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350" yWindow="0" windowWidth="13035" windowHeight="14370"/>
  </bookViews>
  <sheets>
    <sheet name="Visp_AktSaist_NetoAktKust" sheetId="1" r:id="rId1"/>
    <sheet name="Ieguld_VP_veidi_asset_class" sheetId="3" r:id="rId2"/>
    <sheet name="Ieguld_valstis_country" sheetId="10" r:id="rId3"/>
    <sheet name="PlānuIenākIzdev" sheetId="4" r:id="rId4"/>
    <sheet name="Dalībnieki" sheetId="5" r:id="rId5"/>
  </sheets>
  <definedNames>
    <definedName name="_ftn1" localSheetId="4">Dalībnieki!#REF!</definedName>
    <definedName name="_ftn2" localSheetId="4">Dalībnieki!#REF!</definedName>
    <definedName name="_ftnref1" localSheetId="4">Dalībnieki!#REF!</definedName>
    <definedName name="_ftnref2" localSheetId="4">Dalībnieki!#REF!</definedName>
    <definedName name="OLE_LINK1" localSheetId="0">Visp_AktSaist_NetoAktKust!#REF!</definedName>
    <definedName name="OLE_LINK3" localSheetId="4">Dalībnieki!$B$17</definedName>
    <definedName name="OLE_LINK3" localSheetId="0">Visp_AktSaist_NetoAktKust!#REF!</definedName>
    <definedName name="OLE_LINK4" localSheetId="0">Visp_AktSaist_NetoAktKust!#REF!</definedName>
    <definedName name="OLE_LINK5" localSheetId="0">Visp_AktSaist_NetoAktKust!#REF!</definedName>
    <definedName name="OLE_LINK6" localSheetId="0">Visp_AktSaist_NetoAktKust!#REF!</definedName>
    <definedName name="_xlnm.Print_Area" localSheetId="1">Ieguld_VP_veidi_asset_class!$A$1:$S$12</definedName>
    <definedName name="_xlnm.Print_Area" localSheetId="3">PlānuIenākIzdev!$A$1:$S$30</definedName>
  </definedNames>
  <calcPr calcId="145621"/>
</workbook>
</file>

<file path=xl/calcChain.xml><?xml version="1.0" encoding="utf-8"?>
<calcChain xmlns="http://schemas.openxmlformats.org/spreadsheetml/2006/main">
  <c r="M9" i="1" l="1"/>
</calcChain>
</file>

<file path=xl/sharedStrings.xml><?xml version="1.0" encoding="utf-8"?>
<sst xmlns="http://schemas.openxmlformats.org/spreadsheetml/2006/main" count="1093" uniqueCount="961">
  <si>
    <t>Pozīcijas nosaukums</t>
  </si>
  <si>
    <t>Valsts fondēto pensiju shēmas līdzekļu pārvaldītāju skaits</t>
  </si>
  <si>
    <t>Valsts fondēto pensiju shēmas līdzekļu pārvaldītāju piedāvāto ieguldījumu plānu skaits</t>
  </si>
  <si>
    <t>t. sk. privāto līdzekļu pārvaldītāju</t>
  </si>
  <si>
    <t>t. sk. brīvprātīgi reģistrējušies</t>
  </si>
  <si>
    <t>pakļauti obligātajai reģistrācijai</t>
  </si>
  <si>
    <t>t. sk. sievietes</t>
  </si>
  <si>
    <t>vīrieši</t>
  </si>
  <si>
    <t>Vispārīgā informācija par valsts fondēto pensiju shēmas līdzekļu pārvaldīšanu</t>
  </si>
  <si>
    <t>1. pielikums</t>
  </si>
  <si>
    <t>Finanšu ieguldījumi</t>
  </si>
  <si>
    <t>Pārējie aktīvi</t>
  </si>
  <si>
    <t>Kopā aktīvi</t>
  </si>
  <si>
    <t>Nākamo periodu ienākumi un uzkrātie izdevumi</t>
  </si>
  <si>
    <t>Pārējās saistības</t>
  </si>
  <si>
    <t xml:space="preserve">Kopā saistības </t>
  </si>
  <si>
    <t xml:space="preserve">NETO AKTĪVI </t>
  </si>
  <si>
    <t>Neto aktīvi pārskata gada sākumā</t>
  </si>
  <si>
    <t>Ieguldījumu rezultātā gūtais neto aktīvu pieaugums/(samazinājums)</t>
  </si>
  <si>
    <t>No Valsts sociālās apdrošināšanas aģentūras saņemtās naudas summa</t>
  </si>
  <si>
    <t>Valsts sociālās apdrošināšanas aģentūrai izmaksātās un izmaksājamās naudas summas</t>
  </si>
  <si>
    <t xml:space="preserve">Neto aktīvi pārskata perioda beigās </t>
  </si>
  <si>
    <t xml:space="preserve">Neto aktīvi uz vienu ieguldījumu plāna daļu pārskata gada sākumā </t>
  </si>
  <si>
    <t xml:space="preserve">Neto aktīvi uz vienu ieguldījumu plāna daļu pārskata perioda beigās </t>
  </si>
  <si>
    <t>4. pielikums</t>
  </si>
  <si>
    <t xml:space="preserve">Parāda vērtspapīri un citi vērtspapīri ar fiksētu ienākumu  </t>
  </si>
  <si>
    <t xml:space="preserve">Akcijas un citi vērtspapīri ar nefiksētu ienākumu  </t>
  </si>
  <si>
    <t>Ieguldījumu fondu ieguldījumu apliecības</t>
  </si>
  <si>
    <t>Ieguldījumi kopā</t>
  </si>
  <si>
    <t>5. pielikums</t>
  </si>
  <si>
    <t>6. pielikums</t>
  </si>
  <si>
    <t>4 ceturkšņi</t>
  </si>
  <si>
    <t>2 ceturkšņi</t>
  </si>
  <si>
    <t>3 ceturkšņi</t>
  </si>
  <si>
    <t>Procentu ienākumi par prasībām pret kredītiestādēm</t>
  </si>
  <si>
    <t>Procentu ienākumi par parāda vērtspapīriem</t>
  </si>
  <si>
    <t>Dividendes</t>
  </si>
  <si>
    <t>Pārējie ienākumi</t>
  </si>
  <si>
    <t>IENĀKUMI KOPĀ</t>
  </si>
  <si>
    <t>Procentu izdevumi</t>
  </si>
  <si>
    <t>Atlīdzība līdzekļu pārvaldītājam</t>
  </si>
  <si>
    <t>Atlīdzība turētājbankai</t>
  </si>
  <si>
    <t xml:space="preserve">Pārējie ieguldījumu plāna pārvaldes izdevumi </t>
  </si>
  <si>
    <t>Pārējie izdevumi</t>
  </si>
  <si>
    <t>IZDEVUMI KOPĀ</t>
  </si>
  <si>
    <t xml:space="preserve">Pārskata perioda ienākumi no ieguldījumu pārdošanas </t>
  </si>
  <si>
    <t>Pārskata periodā pārdoto ieguldījumu iegādes vērtība</t>
  </si>
  <si>
    <t>Realizētā ieguldījumu pārdošanas peļņa/(zaudējumi)</t>
  </si>
  <si>
    <t xml:space="preserve">Pārdoto ieguldījumu vērtības (pieaugums)/samazinājums, kas atzīts iepriekšējos pārskata periodos </t>
  </si>
  <si>
    <t xml:space="preserve">Realizētais ieguldījumu vērtības pieaugums/(samazinājums) </t>
  </si>
  <si>
    <t>Nerealizētais ieguldījumu vērtības pieaugums/(samazinājums)</t>
  </si>
  <si>
    <t>Nodokļi un nodevas</t>
  </si>
  <si>
    <t>1.</t>
  </si>
  <si>
    <t>2.</t>
  </si>
  <si>
    <t>3.</t>
  </si>
  <si>
    <t>4.</t>
  </si>
  <si>
    <t>5.</t>
  </si>
  <si>
    <t xml:space="preserve">IEGULDĪJUMU PĀRVALDES SABIEDRĪBAS </t>
  </si>
  <si>
    <t>"SEB aktīvais plāns"</t>
  </si>
  <si>
    <t>"SEB Eiropas plāns"</t>
  </si>
  <si>
    <t>"SEB Latvijas plāns"</t>
  </si>
  <si>
    <t>"SEB sabalansētais plāns"</t>
  </si>
  <si>
    <t>6.</t>
  </si>
  <si>
    <t>7.</t>
  </si>
  <si>
    <t>t. sk. dalībnieki, kuri kopš gada sākuma mainījuši ieguldījumu plānus</t>
  </si>
  <si>
    <t>Valsts fondēto pensiju shēmas dalībnieku skaits*</t>
  </si>
  <si>
    <t>* Valsts sociālās apdrošināšanas aģentūras informācija www.vsaa.lv.</t>
  </si>
  <si>
    <t>AS "NORVIK ieguldījumu pārvaldes sabiedrība"</t>
  </si>
  <si>
    <t xml:space="preserve">Uzkrājumi </t>
  </si>
  <si>
    <t>Neto aktīvu pieaugums/(samazinājums) pārskata periodā</t>
  </si>
  <si>
    <t>Atvasinātie finanšu instrumenti</t>
  </si>
  <si>
    <t>Austrija</t>
  </si>
  <si>
    <t>Čehija</t>
  </si>
  <si>
    <t>Dānija</t>
  </si>
  <si>
    <t>Francija</t>
  </si>
  <si>
    <t>Igaunija</t>
  </si>
  <si>
    <t>Īrija</t>
  </si>
  <si>
    <t>Kanāda</t>
  </si>
  <si>
    <t>Kazahstāna</t>
  </si>
  <si>
    <t>Krievija</t>
  </si>
  <si>
    <t>Latvija</t>
  </si>
  <si>
    <t>Lielbritānija</t>
  </si>
  <si>
    <t>Lietuva</t>
  </si>
  <si>
    <t>Luksemburga</t>
  </si>
  <si>
    <t>Nīderlande</t>
  </si>
  <si>
    <t>Norvēģija</t>
  </si>
  <si>
    <t>Polija</t>
  </si>
  <si>
    <t>Rumānija</t>
  </si>
  <si>
    <t>Somija</t>
  </si>
  <si>
    <t>Šveice</t>
  </si>
  <si>
    <t>Ukraina</t>
  </si>
  <si>
    <t>Ungārija</t>
  </si>
  <si>
    <t>Vācija</t>
  </si>
  <si>
    <t>Zviedrija</t>
  </si>
  <si>
    <t>Debitoru parādi</t>
  </si>
  <si>
    <t>Finanšu saistības</t>
  </si>
  <si>
    <t>Horvātija</t>
  </si>
  <si>
    <t xml:space="preserve">      t.sk. konservatīvie plāni</t>
  </si>
  <si>
    <t xml:space="preserve">      t.sk. sabalansētie plāni</t>
  </si>
  <si>
    <t xml:space="preserve">      t.sk. aktīvie plāni</t>
  </si>
  <si>
    <t>* Ieguldījumu plānu pārvaldīšanas izdevumu (atlīdzība līdzekļu pārvaldītājam, atlīdzība turētājbankai un pārējie ieguldījumu plānu pārvaldes izdevumi) attiecība pret neto aktīvu vidējo vērtību periodā (no gada sākuma), izteikta gada procentos.</t>
  </si>
  <si>
    <t>Ieguldījumi riska kapitāla tirgū</t>
  </si>
  <si>
    <t xml:space="preserve">IPAS "Nordea Pensions Latvia" </t>
  </si>
  <si>
    <t xml:space="preserve">    Nordea aktīvais ieguldījumu plāns</t>
  </si>
  <si>
    <t xml:space="preserve">    Nordea konservatīvais ieguldījumu plāns </t>
  </si>
  <si>
    <t xml:space="preserve"> "Daugava"</t>
  </si>
  <si>
    <t xml:space="preserve"> "Gauja"</t>
  </si>
  <si>
    <t xml:space="preserve"> "Venta"</t>
  </si>
  <si>
    <t xml:space="preserve">      konservatīvie plāni</t>
  </si>
  <si>
    <t xml:space="preserve">      sabalansētie plāni</t>
  </si>
  <si>
    <t xml:space="preserve">      aktīvie plāni</t>
  </si>
  <si>
    <t>Ieguldījumu plānu pārvaldīšanas izdevumi*, %, t.sk.</t>
  </si>
  <si>
    <t xml:space="preserve">       t.sk. finanšu aktīvu nodošanas rezultātā radušās finanšu saistības</t>
  </si>
  <si>
    <t>Austrālija</t>
  </si>
  <si>
    <t xml:space="preserve">"Swedbank Ieguldījumu Pārvaldes Sabiedrība" AS </t>
  </si>
  <si>
    <t>"Swedbank pensiju ieguldījumu plāns "Dinamika""</t>
  </si>
  <si>
    <t>Slovēnija</t>
  </si>
  <si>
    <t>Itālija</t>
  </si>
  <si>
    <t xml:space="preserve">       t.sk. ieguldījumu plāna daļu dzēšanas parādi</t>
  </si>
  <si>
    <t>Turcija</t>
  </si>
  <si>
    <t>IPAS "SEB Wealth Management"</t>
  </si>
  <si>
    <t>Kipra</t>
  </si>
  <si>
    <t>IPAS "Finasta Asset Management"</t>
  </si>
  <si>
    <t>"Citadele Asset Management" ieguldījumu pārvaldes akciju sabiedrība</t>
  </si>
  <si>
    <t>"Citadele Aktīvais pensiju plāns"</t>
  </si>
  <si>
    <t>"Citadele Universālais pensiju plāns"</t>
  </si>
  <si>
    <t>2012</t>
  </si>
  <si>
    <t>2012. gada</t>
  </si>
  <si>
    <t xml:space="preserve">IPAS "DNB Asset Management" </t>
  </si>
  <si>
    <t>"DNB Konservatīvais ieguldījumu plāns"</t>
  </si>
  <si>
    <t>"DNB Sabalansētais ieguldījumu plāns"</t>
  </si>
  <si>
    <t>"Finasta konservatīvais ieguldījumu plāns"</t>
  </si>
  <si>
    <t>30.06.2012.</t>
  </si>
  <si>
    <t>Maķedonija</t>
  </si>
  <si>
    <t>30.09.2012.</t>
  </si>
  <si>
    <t>Bulgārija</t>
  </si>
  <si>
    <t>Finasta pensiju plāns "EKSTRA PLUS"</t>
  </si>
  <si>
    <t>Finasta pensiju plāns "KOMFORTS"</t>
  </si>
  <si>
    <t>31.12.2012.</t>
  </si>
  <si>
    <t xml:space="preserve">       t.sk. atvasinātie finanšu instrumenti</t>
  </si>
  <si>
    <t>31.03.2013.</t>
  </si>
  <si>
    <t>2013</t>
  </si>
  <si>
    <t>2013. gada</t>
  </si>
  <si>
    <t>1 ceturksnis</t>
  </si>
  <si>
    <t>30.06.2013.</t>
  </si>
  <si>
    <t>Nākamo periodu izdevumi un uzkrātie ienākumi</t>
  </si>
  <si>
    <t>General Information on Management of State-funded Pension Scheme Assets</t>
  </si>
  <si>
    <t>Item</t>
  </si>
  <si>
    <t>Number of managers of State-funded pension scheme assets</t>
  </si>
  <si>
    <t>Number of investment plans provided by managers of State-funded pension scheme assets</t>
  </si>
  <si>
    <t>incl. private asset managers</t>
  </si>
  <si>
    <t>Number of participants in the State-funded pension scheme*</t>
  </si>
  <si>
    <t>incl. joined voluntarily</t>
  </si>
  <si>
    <t>registered obligatory</t>
  </si>
  <si>
    <t>incl. women</t>
  </si>
  <si>
    <t>men</t>
  </si>
  <si>
    <t>incl. participants who have switched investment plans since the beginning of year</t>
  </si>
  <si>
    <t>* Data of the State Social Insurance Agency</t>
  </si>
  <si>
    <t>Financial investments</t>
  </si>
  <si>
    <t>Other assets</t>
  </si>
  <si>
    <t>Total assets</t>
  </si>
  <si>
    <t>Financial liabilities</t>
  </si>
  <si>
    <t xml:space="preserve">       incl. derivatives</t>
  </si>
  <si>
    <t>Deferred income and accrued expenses</t>
  </si>
  <si>
    <t>Provisions</t>
  </si>
  <si>
    <t xml:space="preserve">Other liabilities </t>
  </si>
  <si>
    <t>Total liabilities</t>
  </si>
  <si>
    <t>NET ASSETS</t>
  </si>
  <si>
    <t>Net assets at beginning of accounting year</t>
  </si>
  <si>
    <t>Gain/loss of net assets arising from investments</t>
  </si>
  <si>
    <t>Amounts of money received from the State Social Insurance Agency</t>
  </si>
  <si>
    <t>Amounts of money paid to the State Social Insurance Agency</t>
  </si>
  <si>
    <t>Gain/loss of net assets during accounting period (total)</t>
  </si>
  <si>
    <t>Net assets at end of accounting period</t>
  </si>
  <si>
    <t>Number of investment plan units at beginning of accounting year (thousands)</t>
  </si>
  <si>
    <t>Number of investment plan units at end of accounting period (thousands)</t>
  </si>
  <si>
    <t>Net assets per unit of investment plans at beginning of accounting year</t>
  </si>
  <si>
    <t>Net assets per unit of investment plans at end of accounting period</t>
  </si>
  <si>
    <t>Average profitability of investment plans*, %</t>
  </si>
  <si>
    <t xml:space="preserve">      incl. conservative plans</t>
  </si>
  <si>
    <t xml:space="preserve">      incl. balanced plans</t>
  </si>
  <si>
    <t xml:space="preserve">      incl. active plans</t>
  </si>
  <si>
    <t xml:space="preserve">       incl. arrears of investment plan units</t>
  </si>
  <si>
    <t>Annex Nr. 1</t>
  </si>
  <si>
    <t xml:space="preserve">Debt securities and other fixed-income securities </t>
  </si>
  <si>
    <t xml:space="preserve">Shares and other variable-yield securities </t>
  </si>
  <si>
    <t>Investment in risk capital</t>
  </si>
  <si>
    <t>Investment shares in investment funds</t>
  </si>
  <si>
    <t>Derivatives</t>
  </si>
  <si>
    <t>Total</t>
  </si>
  <si>
    <t>Australia</t>
  </si>
  <si>
    <t>Austria</t>
  </si>
  <si>
    <t>Bulgaria</t>
  </si>
  <si>
    <t>Czech Republic</t>
  </si>
  <si>
    <t>Denmark</t>
  </si>
  <si>
    <t>France</t>
  </si>
  <si>
    <t>Croatia</t>
  </si>
  <si>
    <t>Estonia</t>
  </si>
  <si>
    <t>Ireland</t>
  </si>
  <si>
    <t>Italy</t>
  </si>
  <si>
    <t>Canada</t>
  </si>
  <si>
    <t>Kazakhstan</t>
  </si>
  <si>
    <t>Cyprus</t>
  </si>
  <si>
    <t>Russia</t>
  </si>
  <si>
    <t>Latvia</t>
  </si>
  <si>
    <t>Lithuania</t>
  </si>
  <si>
    <t>Luxembourg</t>
  </si>
  <si>
    <t>Norway</t>
  </si>
  <si>
    <t>Poland</t>
  </si>
  <si>
    <t>Romania</t>
  </si>
  <si>
    <t>Slovenia</t>
  </si>
  <si>
    <t>Finland</t>
  </si>
  <si>
    <t>International financial institutions</t>
  </si>
  <si>
    <t>Switzerland</t>
  </si>
  <si>
    <t>Turkey</t>
  </si>
  <si>
    <t>Ukraine</t>
  </si>
  <si>
    <t>Germany</t>
  </si>
  <si>
    <t>Sweden</t>
  </si>
  <si>
    <t>Hungary</t>
  </si>
  <si>
    <t>2. pielikums</t>
  </si>
  <si>
    <t>Annex Nr. 2</t>
  </si>
  <si>
    <t>3. pielikums</t>
  </si>
  <si>
    <t>Annex Nr. 3</t>
  </si>
  <si>
    <t>Annex Nr. 4</t>
  </si>
  <si>
    <t>Annex Nr. 5</t>
  </si>
  <si>
    <t>Interest income from claims on credit institutions</t>
  </si>
  <si>
    <t>Interest income from fixed-income securities</t>
  </si>
  <si>
    <t>Dividends</t>
  </si>
  <si>
    <t>Other income</t>
  </si>
  <si>
    <t>TOTAL INCOME</t>
  </si>
  <si>
    <t>Expenses on interest payments</t>
  </si>
  <si>
    <t>Other expenses for investment plan management</t>
  </si>
  <si>
    <t>Other expenses</t>
  </si>
  <si>
    <t>TOTAL EXPENSES</t>
  </si>
  <si>
    <t>Income from realization of investments during accounting period</t>
  </si>
  <si>
    <t>Cost of investments realized during accounting period</t>
  </si>
  <si>
    <t>Profit/loss from realized investments</t>
  </si>
  <si>
    <t xml:space="preserve">Gain/loss in the value of realized investments recognized in previous accounting periods </t>
  </si>
  <si>
    <t xml:space="preserve">Gain/loss in the value of realized investments </t>
  </si>
  <si>
    <t>Gain/loss in the value of unrealized investments</t>
  </si>
  <si>
    <t>TOTAL GAIN/LOSS IN VALUE OF INVESTMENTS</t>
  </si>
  <si>
    <t xml:space="preserve">Taxes </t>
  </si>
  <si>
    <t>Investment plan management expenses*, %</t>
  </si>
  <si>
    <t>*Investment plan management expenses (comprised of remuneration to the asset manager, remuneration to the custodian bank and other investment plan management expenses) to the average net assets value, expressed in annual percentage terms.</t>
  </si>
  <si>
    <t>Annex Nr. 6</t>
  </si>
  <si>
    <t>7. pielikums/ Annex Nr. 7</t>
  </si>
  <si>
    <t>2011</t>
  </si>
  <si>
    <t>31.12.2011.</t>
  </si>
  <si>
    <t>31.03.2012.</t>
  </si>
  <si>
    <t>Serbija</t>
  </si>
  <si>
    <t>2011. gada</t>
  </si>
  <si>
    <t>1. ceturksnis</t>
  </si>
  <si>
    <t>Albānija</t>
  </si>
  <si>
    <t>Azerbaidžāna</t>
  </si>
  <si>
    <t>Baltkrievija</t>
  </si>
  <si>
    <t>Beļģija</t>
  </si>
  <si>
    <t>Grieķija</t>
  </si>
  <si>
    <t>Melnkalne</t>
  </si>
  <si>
    <t>Portugāle</t>
  </si>
  <si>
    <t>Spānija</t>
  </si>
  <si>
    <t>31.12.2010.</t>
  </si>
  <si>
    <t>31.03.2011.</t>
  </si>
  <si>
    <t>30.06.2011.</t>
  </si>
  <si>
    <t>30.09.2011.</t>
  </si>
  <si>
    <t>Albania</t>
  </si>
  <si>
    <t>LV</t>
  </si>
  <si>
    <t>2010</t>
  </si>
  <si>
    <t>2010. gada</t>
  </si>
  <si>
    <t>Azerbaijan</t>
  </si>
  <si>
    <t>Belarus</t>
  </si>
  <si>
    <t>Belgium</t>
  </si>
  <si>
    <t>Greece</t>
  </si>
  <si>
    <t>Montenegro</t>
  </si>
  <si>
    <t>Portugal</t>
  </si>
  <si>
    <t>Serbia</t>
  </si>
  <si>
    <t>Spain</t>
  </si>
  <si>
    <t>30.09.2013.</t>
  </si>
  <si>
    <t>IEGULDĪJUMU VĒRTĪBAS PIEAUGUMS/(SAMAZINĀJUMS)</t>
  </si>
  <si>
    <t>Valsts kods/ Country code</t>
  </si>
  <si>
    <t>EEZ valstis kopā , t.sk.</t>
  </si>
  <si>
    <t>EEA countries total, incl.</t>
  </si>
  <si>
    <t>AT</t>
  </si>
  <si>
    <t>BE</t>
  </si>
  <si>
    <t>BG</t>
  </si>
  <si>
    <t>CY</t>
  </si>
  <si>
    <t>CZ</t>
  </si>
  <si>
    <t>DE</t>
  </si>
  <si>
    <t>DK</t>
  </si>
  <si>
    <t>EE</t>
  </si>
  <si>
    <t>ES</t>
  </si>
  <si>
    <t>FI</t>
  </si>
  <si>
    <t>FR</t>
  </si>
  <si>
    <t>GB</t>
  </si>
  <si>
    <t>United Kingdom</t>
  </si>
  <si>
    <t>GR</t>
  </si>
  <si>
    <t>HR</t>
  </si>
  <si>
    <t>HU</t>
  </si>
  <si>
    <t>IE</t>
  </si>
  <si>
    <t>IS</t>
  </si>
  <si>
    <t>Islande</t>
  </si>
  <si>
    <t>Iceland</t>
  </si>
  <si>
    <t>IT</t>
  </si>
  <si>
    <t>LI</t>
  </si>
  <si>
    <t>Lihtenšteina</t>
  </si>
  <si>
    <t>Liechtenstein</t>
  </si>
  <si>
    <t>LT</t>
  </si>
  <si>
    <t>LU</t>
  </si>
  <si>
    <t>MT</t>
  </si>
  <si>
    <t>Malta</t>
  </si>
  <si>
    <t>NL</t>
  </si>
  <si>
    <t>Netherlands</t>
  </si>
  <si>
    <t>NO</t>
  </si>
  <si>
    <t>PL</t>
  </si>
  <si>
    <t>PT</t>
  </si>
  <si>
    <t>RO</t>
  </si>
  <si>
    <t>SE</t>
  </si>
  <si>
    <t>SI</t>
  </si>
  <si>
    <t>SK</t>
  </si>
  <si>
    <t>Slovākija</t>
  </si>
  <si>
    <t>Slovakia</t>
  </si>
  <si>
    <t>NVS valstis kopā, t.sk.</t>
  </si>
  <si>
    <t>CIS countries total, incl.</t>
  </si>
  <si>
    <t>AM</t>
  </si>
  <si>
    <t>Armēnija</t>
  </si>
  <si>
    <t>Armenia</t>
  </si>
  <si>
    <t>AZ</t>
  </si>
  <si>
    <t>BY</t>
  </si>
  <si>
    <t>KG</t>
  </si>
  <si>
    <t>Kirgizstāna</t>
  </si>
  <si>
    <t>Kyrgyzstan</t>
  </si>
  <si>
    <t>KZ</t>
  </si>
  <si>
    <t>MD</t>
  </si>
  <si>
    <t>Moldova</t>
  </si>
  <si>
    <t>RU</t>
  </si>
  <si>
    <t>TJ</t>
  </si>
  <si>
    <t>Tadžikistāna</t>
  </si>
  <si>
    <t>Tajikistan</t>
  </si>
  <si>
    <t>TM</t>
  </si>
  <si>
    <t>Turkmenistāna</t>
  </si>
  <si>
    <t>Turkmenistan</t>
  </si>
  <si>
    <t>UA</t>
  </si>
  <si>
    <t>UZ</t>
  </si>
  <si>
    <t>Uzbekistāna</t>
  </si>
  <si>
    <t>Uzbekistan</t>
  </si>
  <si>
    <t>Pārējās valstis kopā, t.sk.</t>
  </si>
  <si>
    <t>Other countries, incl.</t>
  </si>
  <si>
    <t>AD</t>
  </si>
  <si>
    <t>Andora</t>
  </si>
  <si>
    <t>Andorra</t>
  </si>
  <si>
    <t>AE</t>
  </si>
  <si>
    <t>Apvienotie Arābu Emirāti</t>
  </si>
  <si>
    <t>United Arab Emirates</t>
  </si>
  <si>
    <t>AF</t>
  </si>
  <si>
    <t>Afganistāna</t>
  </si>
  <si>
    <t>Afghanistan</t>
  </si>
  <si>
    <t>AG</t>
  </si>
  <si>
    <t>Antigva un Barbuda</t>
  </si>
  <si>
    <t>Antigua and Barbuda</t>
  </si>
  <si>
    <t>AI</t>
  </si>
  <si>
    <t>Angilja</t>
  </si>
  <si>
    <t>Anguilla</t>
  </si>
  <si>
    <t>AL</t>
  </si>
  <si>
    <t>AN</t>
  </si>
  <si>
    <t>Antiļas</t>
  </si>
  <si>
    <t>Netherlands Antilles</t>
  </si>
  <si>
    <t>AO</t>
  </si>
  <si>
    <t>Angola</t>
  </si>
  <si>
    <t>AQ</t>
  </si>
  <si>
    <t>Antarktika</t>
  </si>
  <si>
    <t>Antarctica</t>
  </si>
  <si>
    <t>AR</t>
  </si>
  <si>
    <t>Argentīna</t>
  </si>
  <si>
    <t>Argentina</t>
  </si>
  <si>
    <t>AS</t>
  </si>
  <si>
    <t>Amerikāņu Samoa</t>
  </si>
  <si>
    <t>American Samoa</t>
  </si>
  <si>
    <t>AU</t>
  </si>
  <si>
    <t>AW</t>
  </si>
  <si>
    <t>Aruba</t>
  </si>
  <si>
    <t>AX</t>
  </si>
  <si>
    <t>Ālandu salas</t>
  </si>
  <si>
    <t>Åland Islands</t>
  </si>
  <si>
    <t>BA</t>
  </si>
  <si>
    <t>Bosnija un Hercegovina</t>
  </si>
  <si>
    <t>Bosnia and Herzegovina</t>
  </si>
  <si>
    <t>BB</t>
  </si>
  <si>
    <t>Barbadosa</t>
  </si>
  <si>
    <t>Barbados</t>
  </si>
  <si>
    <t>BD</t>
  </si>
  <si>
    <t>Bangladeša</t>
  </si>
  <si>
    <t>Bangladesh</t>
  </si>
  <si>
    <t>BF</t>
  </si>
  <si>
    <t>Burkinafaso</t>
  </si>
  <si>
    <t>Burkina Faso</t>
  </si>
  <si>
    <t>BH</t>
  </si>
  <si>
    <t>Bahreina</t>
  </si>
  <si>
    <t>Bahrain</t>
  </si>
  <si>
    <t>BI</t>
  </si>
  <si>
    <t>Burundija</t>
  </si>
  <si>
    <t>Burundi</t>
  </si>
  <si>
    <t>BJ</t>
  </si>
  <si>
    <t>Benina</t>
  </si>
  <si>
    <t>Benin</t>
  </si>
  <si>
    <t>BM</t>
  </si>
  <si>
    <t>Bermudu salas, Bermudas</t>
  </si>
  <si>
    <t>Bermuda</t>
  </si>
  <si>
    <t>BN</t>
  </si>
  <si>
    <t>Bruneja</t>
  </si>
  <si>
    <t>Brunei</t>
  </si>
  <si>
    <t>BO</t>
  </si>
  <si>
    <t>Bolīvija</t>
  </si>
  <si>
    <t>Bolivia</t>
  </si>
  <si>
    <t>BR</t>
  </si>
  <si>
    <t>Brazīlija</t>
  </si>
  <si>
    <t>Brazil</t>
  </si>
  <si>
    <t>BS</t>
  </si>
  <si>
    <t>Bahamu salas, Bahamas</t>
  </si>
  <si>
    <t>The Bahamas</t>
  </si>
  <si>
    <t>BT</t>
  </si>
  <si>
    <t>Butāna</t>
  </si>
  <si>
    <t>Bhutan</t>
  </si>
  <si>
    <t>BV</t>
  </si>
  <si>
    <t>Buvē sala</t>
  </si>
  <si>
    <t>Bouvet Island</t>
  </si>
  <si>
    <t>BW</t>
  </si>
  <si>
    <t>Botsvāna</t>
  </si>
  <si>
    <t>Botswana</t>
  </si>
  <si>
    <t>BZ</t>
  </si>
  <si>
    <t>Beliza</t>
  </si>
  <si>
    <t>Belize</t>
  </si>
  <si>
    <t>CA</t>
  </si>
  <si>
    <t>CC</t>
  </si>
  <si>
    <t>Kokosu (Kīlinga) salas</t>
  </si>
  <si>
    <t>Cocos (Keeling) Islands</t>
  </si>
  <si>
    <t>CD</t>
  </si>
  <si>
    <t>Kongo Demokrātiskā Republika</t>
  </si>
  <si>
    <t>The Democratic Republic of Congo</t>
  </si>
  <si>
    <t>CF</t>
  </si>
  <si>
    <t>Centrālāfrikas Republika</t>
  </si>
  <si>
    <t>Central African Republic</t>
  </si>
  <si>
    <t>CG</t>
  </si>
  <si>
    <t>Kongo</t>
  </si>
  <si>
    <t>Congo</t>
  </si>
  <si>
    <t>CH</t>
  </si>
  <si>
    <t>CI</t>
  </si>
  <si>
    <t>Kotdivuāra</t>
  </si>
  <si>
    <t>C?te d´Ivoire</t>
  </si>
  <si>
    <t>CK</t>
  </si>
  <si>
    <t>Kuka salas</t>
  </si>
  <si>
    <t>Cook Islands</t>
  </si>
  <si>
    <t>CL</t>
  </si>
  <si>
    <t>Čīle</t>
  </si>
  <si>
    <t>Chile</t>
  </si>
  <si>
    <t>CM</t>
  </si>
  <si>
    <t>Kamerūna</t>
  </si>
  <si>
    <t>Cameroon</t>
  </si>
  <si>
    <t>CN</t>
  </si>
  <si>
    <t>Ķīna</t>
  </si>
  <si>
    <t>China</t>
  </si>
  <si>
    <t>CO</t>
  </si>
  <si>
    <t>Kolumbija</t>
  </si>
  <si>
    <t>Colombia</t>
  </si>
  <si>
    <t>CR</t>
  </si>
  <si>
    <t>Kostarika</t>
  </si>
  <si>
    <t>Costa Rica</t>
  </si>
  <si>
    <t>CU</t>
  </si>
  <si>
    <t>Kuba</t>
  </si>
  <si>
    <t>Cuba</t>
  </si>
  <si>
    <t>CV</t>
  </si>
  <si>
    <t>Kaboverde</t>
  </si>
  <si>
    <t>Cape Verde</t>
  </si>
  <si>
    <t>CX</t>
  </si>
  <si>
    <t>Ziemsvētku sala</t>
  </si>
  <si>
    <t>Christmas Island</t>
  </si>
  <si>
    <t>DJ</t>
  </si>
  <si>
    <t>Džibutija</t>
  </si>
  <si>
    <t>Djibouti</t>
  </si>
  <si>
    <t>DM</t>
  </si>
  <si>
    <t>Dominika</t>
  </si>
  <si>
    <t>Dominica</t>
  </si>
  <si>
    <t>DO</t>
  </si>
  <si>
    <t>Dominikānas Republika</t>
  </si>
  <si>
    <t>Dominican Republic</t>
  </si>
  <si>
    <t>DZ</t>
  </si>
  <si>
    <t>Alžīrija</t>
  </si>
  <si>
    <t>Algeria</t>
  </si>
  <si>
    <t>EC</t>
  </si>
  <si>
    <t>Ekvadora</t>
  </si>
  <si>
    <t>Ecuador</t>
  </si>
  <si>
    <t>EG</t>
  </si>
  <si>
    <t>Ēģipte</t>
  </si>
  <si>
    <t>Egypt</t>
  </si>
  <si>
    <t>EH</t>
  </si>
  <si>
    <t>Rietumsahāra</t>
  </si>
  <si>
    <t>Western Sahara</t>
  </si>
  <si>
    <t>ER</t>
  </si>
  <si>
    <t>Eritreja</t>
  </si>
  <si>
    <t>Eritrea</t>
  </si>
  <si>
    <t>ET</t>
  </si>
  <si>
    <t>Etiopija</t>
  </si>
  <si>
    <t>Ethiopia</t>
  </si>
  <si>
    <t>FJ</t>
  </si>
  <si>
    <t>Fidži</t>
  </si>
  <si>
    <t>Fiji</t>
  </si>
  <si>
    <t>FK</t>
  </si>
  <si>
    <t>Folklenda salas</t>
  </si>
  <si>
    <t>Falkland Islands (Islas Malvinas)</t>
  </si>
  <si>
    <t>FM</t>
  </si>
  <si>
    <t>Mikronēzija</t>
  </si>
  <si>
    <t>Micronesia</t>
  </si>
  <si>
    <t>FO</t>
  </si>
  <si>
    <t>Farēru (Fēru) salas</t>
  </si>
  <si>
    <t>Færoe Islands</t>
  </si>
  <si>
    <t>GA</t>
  </si>
  <si>
    <t>Gabona</t>
  </si>
  <si>
    <t>Gabon</t>
  </si>
  <si>
    <t>GD</t>
  </si>
  <si>
    <t>Grenāda</t>
  </si>
  <si>
    <t>Grenada</t>
  </si>
  <si>
    <t>GE</t>
  </si>
  <si>
    <t>Gruzija</t>
  </si>
  <si>
    <t>Georgia</t>
  </si>
  <si>
    <t>GF</t>
  </si>
  <si>
    <t>Franču Gviāna</t>
  </si>
  <si>
    <t>French Guiana</t>
  </si>
  <si>
    <t>GG</t>
  </si>
  <si>
    <t>Gērnsija</t>
  </si>
  <si>
    <t>Guernsey</t>
  </si>
  <si>
    <t>GH</t>
  </si>
  <si>
    <t>Gana</t>
  </si>
  <si>
    <t>Ghana</t>
  </si>
  <si>
    <t>GI</t>
  </si>
  <si>
    <t>Gibraltārs</t>
  </si>
  <si>
    <t>Gibraltar</t>
  </si>
  <si>
    <t>GL</t>
  </si>
  <si>
    <t>Grenlande</t>
  </si>
  <si>
    <t>Greenland</t>
  </si>
  <si>
    <t>GM</t>
  </si>
  <si>
    <t>Gambija</t>
  </si>
  <si>
    <t>The Gambia</t>
  </si>
  <si>
    <t>GN</t>
  </si>
  <si>
    <t>Gvineja</t>
  </si>
  <si>
    <t>Guinea</t>
  </si>
  <si>
    <t>GP</t>
  </si>
  <si>
    <t>Gvadelupa</t>
  </si>
  <si>
    <t>Guadeloupe</t>
  </si>
  <si>
    <t>GQ</t>
  </si>
  <si>
    <t>Ekvatoriālā Gvineja</t>
  </si>
  <si>
    <t>Equatorial Guinea</t>
  </si>
  <si>
    <t>GS</t>
  </si>
  <si>
    <t>Dienviddžordžija un Dienvidsendviču salas</t>
  </si>
  <si>
    <t>South Georgia and the South Sandwich Islands</t>
  </si>
  <si>
    <t>GT</t>
  </si>
  <si>
    <t>Gvatemala</t>
  </si>
  <si>
    <t>Guatemala</t>
  </si>
  <si>
    <t>GU</t>
  </si>
  <si>
    <t>Guama</t>
  </si>
  <si>
    <t>Guam</t>
  </si>
  <si>
    <t>GW</t>
  </si>
  <si>
    <t>Gvineja-Bisava</t>
  </si>
  <si>
    <t>Guinea-Bissau</t>
  </si>
  <si>
    <t>GY</t>
  </si>
  <si>
    <t>Gajāna</t>
  </si>
  <si>
    <t>Guyana</t>
  </si>
  <si>
    <t>HK</t>
  </si>
  <si>
    <t>Honkonga</t>
  </si>
  <si>
    <t>Hong Kong</t>
  </si>
  <si>
    <t>HM</t>
  </si>
  <si>
    <t>Hērda un Makdonalda salas</t>
  </si>
  <si>
    <t>Heard Island and McDonald Islands</t>
  </si>
  <si>
    <t>HN</t>
  </si>
  <si>
    <t>Hondurasa</t>
  </si>
  <si>
    <t>Honduras</t>
  </si>
  <si>
    <t>HT</t>
  </si>
  <si>
    <t>Haiti</t>
  </si>
  <si>
    <t>ID</t>
  </si>
  <si>
    <t>Indonēzija</t>
  </si>
  <si>
    <t>Indonesia</t>
  </si>
  <si>
    <t>IL</t>
  </si>
  <si>
    <t>Izraēla</t>
  </si>
  <si>
    <t>Israel</t>
  </si>
  <si>
    <t>IM</t>
  </si>
  <si>
    <t>Menas sala</t>
  </si>
  <si>
    <t>Isle of Man</t>
  </si>
  <si>
    <t>IN</t>
  </si>
  <si>
    <t>Indija</t>
  </si>
  <si>
    <t>India</t>
  </si>
  <si>
    <t>IO</t>
  </si>
  <si>
    <t>Britu Indijas okeāna teritorija</t>
  </si>
  <si>
    <t>British Indian Ocean Territory</t>
  </si>
  <si>
    <t>IQ</t>
  </si>
  <si>
    <t>Irāka</t>
  </si>
  <si>
    <t>Iraq</t>
  </si>
  <si>
    <t>IR</t>
  </si>
  <si>
    <t>Irāna</t>
  </si>
  <si>
    <t>Iran</t>
  </si>
  <si>
    <t>JE</t>
  </si>
  <si>
    <t>Džērsija</t>
  </si>
  <si>
    <t>Jersey</t>
  </si>
  <si>
    <t>JM</t>
  </si>
  <si>
    <t>Jamaika</t>
  </si>
  <si>
    <t>Jamaica</t>
  </si>
  <si>
    <t>JO</t>
  </si>
  <si>
    <t>Jordānija</t>
  </si>
  <si>
    <t>Jordan</t>
  </si>
  <si>
    <t>JP</t>
  </si>
  <si>
    <t>Japāna</t>
  </si>
  <si>
    <t>Japan</t>
  </si>
  <si>
    <t>KE</t>
  </si>
  <si>
    <t>Kenija</t>
  </si>
  <si>
    <t>Kenya</t>
  </si>
  <si>
    <t>KH</t>
  </si>
  <si>
    <t>Kambodža</t>
  </si>
  <si>
    <t>Cambodia</t>
  </si>
  <si>
    <t>KI</t>
  </si>
  <si>
    <t>Kiribati</t>
  </si>
  <si>
    <t>KM</t>
  </si>
  <si>
    <t>Komoru salas</t>
  </si>
  <si>
    <t>The Comoros</t>
  </si>
  <si>
    <t>KN</t>
  </si>
  <si>
    <t>Sentkitsa un Nevisa</t>
  </si>
  <si>
    <t>Saint Kitts and Nevis</t>
  </si>
  <si>
    <t>KP</t>
  </si>
  <si>
    <t>Korejas Tautas Demokrātiskā Republika</t>
  </si>
  <si>
    <t>North Korea</t>
  </si>
  <si>
    <t>KR</t>
  </si>
  <si>
    <t>Korejas Republika</t>
  </si>
  <si>
    <t>South Korea</t>
  </si>
  <si>
    <t>KW</t>
  </si>
  <si>
    <t>Kuveita</t>
  </si>
  <si>
    <t>Kuwait</t>
  </si>
  <si>
    <t>KY</t>
  </si>
  <si>
    <t>Kaimanu salas</t>
  </si>
  <si>
    <t>Cayman Islands</t>
  </si>
  <si>
    <t>LA</t>
  </si>
  <si>
    <t>Laosa</t>
  </si>
  <si>
    <t>Laos</t>
  </si>
  <si>
    <t>LB</t>
  </si>
  <si>
    <t>Libāna</t>
  </si>
  <si>
    <t>Lebanon</t>
  </si>
  <si>
    <t>LC</t>
  </si>
  <si>
    <t>Sentlūsija</t>
  </si>
  <si>
    <t>Saint Lucia</t>
  </si>
  <si>
    <t>LK</t>
  </si>
  <si>
    <t>Šrilanka</t>
  </si>
  <si>
    <t>Sri Lanka</t>
  </si>
  <si>
    <t>LR</t>
  </si>
  <si>
    <t>Libērija</t>
  </si>
  <si>
    <t>Liberia</t>
  </si>
  <si>
    <t>LS</t>
  </si>
  <si>
    <t>Lesoto</t>
  </si>
  <si>
    <t>Lesotho</t>
  </si>
  <si>
    <t>LY</t>
  </si>
  <si>
    <t>Lībija</t>
  </si>
  <si>
    <t>Libya</t>
  </si>
  <si>
    <t>MA</t>
  </si>
  <si>
    <t>Maroka</t>
  </si>
  <si>
    <t>Morocco</t>
  </si>
  <si>
    <t>MC</t>
  </si>
  <si>
    <t>Monako</t>
  </si>
  <si>
    <t>Monaco</t>
  </si>
  <si>
    <t>ME</t>
  </si>
  <si>
    <t>MG</t>
  </si>
  <si>
    <t>Madagaskara</t>
  </si>
  <si>
    <t>Madagascar</t>
  </si>
  <si>
    <t>MH</t>
  </si>
  <si>
    <t>Māršala salas</t>
  </si>
  <si>
    <t>Marshall Islands</t>
  </si>
  <si>
    <t>MK</t>
  </si>
  <si>
    <t>Macedonia, F.Y.R.O.M.</t>
  </si>
  <si>
    <t>ML</t>
  </si>
  <si>
    <t>Mali</t>
  </si>
  <si>
    <t>MM</t>
  </si>
  <si>
    <t>Mjanma</t>
  </si>
  <si>
    <t>Myanmar</t>
  </si>
  <si>
    <t>MN</t>
  </si>
  <si>
    <t>Mongolija</t>
  </si>
  <si>
    <t>Mongolia</t>
  </si>
  <si>
    <t>MO</t>
  </si>
  <si>
    <t>Makao</t>
  </si>
  <si>
    <t>Macau</t>
  </si>
  <si>
    <t>MP</t>
  </si>
  <si>
    <t>Ziemeļu Marianas</t>
  </si>
  <si>
    <t>Northern Marianas</t>
  </si>
  <si>
    <t>MQ</t>
  </si>
  <si>
    <t>Martinika</t>
  </si>
  <si>
    <t>Martinique</t>
  </si>
  <si>
    <t>MR</t>
  </si>
  <si>
    <t>Mauritānija</t>
  </si>
  <si>
    <t>Mauritania</t>
  </si>
  <si>
    <t>MS</t>
  </si>
  <si>
    <t>Montserrata</t>
  </si>
  <si>
    <t>Montserrat</t>
  </si>
  <si>
    <t>MU</t>
  </si>
  <si>
    <t>Maurīcija</t>
  </si>
  <si>
    <t>Mauritius</t>
  </si>
  <si>
    <t>MV</t>
  </si>
  <si>
    <t>Maldīvija</t>
  </si>
  <si>
    <t>Maldives</t>
  </si>
  <si>
    <t>MW</t>
  </si>
  <si>
    <t>Malāvija</t>
  </si>
  <si>
    <t>Malawi</t>
  </si>
  <si>
    <t>MX</t>
  </si>
  <si>
    <t>Meksika</t>
  </si>
  <si>
    <t>Mexico</t>
  </si>
  <si>
    <t>MY</t>
  </si>
  <si>
    <t>Malaizija</t>
  </si>
  <si>
    <t>Malaysia</t>
  </si>
  <si>
    <t>MZ</t>
  </si>
  <si>
    <t>Mozambika</t>
  </si>
  <si>
    <t>Mozambique</t>
  </si>
  <si>
    <t>NA</t>
  </si>
  <si>
    <t>Namībija</t>
  </si>
  <si>
    <t>Namibia</t>
  </si>
  <si>
    <t>NC</t>
  </si>
  <si>
    <t>Jaunkaledonija</t>
  </si>
  <si>
    <t>New Caledonia</t>
  </si>
  <si>
    <t>NE</t>
  </si>
  <si>
    <t>Nigēra</t>
  </si>
  <si>
    <t>Niger</t>
  </si>
  <si>
    <t>NF</t>
  </si>
  <si>
    <t>Norfolka</t>
  </si>
  <si>
    <t>Norfolk Island</t>
  </si>
  <si>
    <t>NG</t>
  </si>
  <si>
    <t>Nigērija</t>
  </si>
  <si>
    <t>Nigeria</t>
  </si>
  <si>
    <t>NI</t>
  </si>
  <si>
    <t>Nikaragva</t>
  </si>
  <si>
    <t>Nicaragua</t>
  </si>
  <si>
    <t>NP</t>
  </si>
  <si>
    <t>Nepāla</t>
  </si>
  <si>
    <t>Nepal</t>
  </si>
  <si>
    <t>NR</t>
  </si>
  <si>
    <t>Nauru</t>
  </si>
  <si>
    <t>NU</t>
  </si>
  <si>
    <t>Niue</t>
  </si>
  <si>
    <t>NZ</t>
  </si>
  <si>
    <t>Jaunzēlande</t>
  </si>
  <si>
    <t>New Zealand</t>
  </si>
  <si>
    <t>OM</t>
  </si>
  <si>
    <t>Omāna</t>
  </si>
  <si>
    <t>Oman</t>
  </si>
  <si>
    <t>PA</t>
  </si>
  <si>
    <t>Panama</t>
  </si>
  <si>
    <t>PE</t>
  </si>
  <si>
    <t>Peru</t>
  </si>
  <si>
    <t>PF</t>
  </si>
  <si>
    <t>Franču Polinēzija</t>
  </si>
  <si>
    <t>French Polynesia</t>
  </si>
  <si>
    <t>PG</t>
  </si>
  <si>
    <t>Papua-Jaungvineja</t>
  </si>
  <si>
    <t>Papua New Guinea</t>
  </si>
  <si>
    <t>PH</t>
  </si>
  <si>
    <t>Filipīnas</t>
  </si>
  <si>
    <t>Philippines</t>
  </si>
  <si>
    <t>PK</t>
  </si>
  <si>
    <t>Pakistāna</t>
  </si>
  <si>
    <t>Pakistan</t>
  </si>
  <si>
    <t>PM</t>
  </si>
  <si>
    <t>Senpjēra un Mikelona</t>
  </si>
  <si>
    <t>Saint Pierre and Miquelon</t>
  </si>
  <si>
    <t>PN</t>
  </si>
  <si>
    <t>Pitkērna</t>
  </si>
  <si>
    <t>Pitcairn</t>
  </si>
  <si>
    <t>PR</t>
  </si>
  <si>
    <t>Puertoriko</t>
  </si>
  <si>
    <t>Puerto Rico</t>
  </si>
  <si>
    <t>PS</t>
  </si>
  <si>
    <t>Okupētā Palestīnas teritorija</t>
  </si>
  <si>
    <t>Occupied Palestinian Territory</t>
  </si>
  <si>
    <t>PW</t>
  </si>
  <si>
    <t>Palau</t>
  </si>
  <si>
    <t>PY</t>
  </si>
  <si>
    <t>Paragvaja</t>
  </si>
  <si>
    <t>Paraguay</t>
  </si>
  <si>
    <t>QA</t>
  </si>
  <si>
    <t>Katara</t>
  </si>
  <si>
    <t>Qatar</t>
  </si>
  <si>
    <t>RE</t>
  </si>
  <si>
    <t>Reinjona</t>
  </si>
  <si>
    <t>Réunion</t>
  </si>
  <si>
    <t>RS</t>
  </si>
  <si>
    <t>RW</t>
  </si>
  <si>
    <t>Ruanda</t>
  </si>
  <si>
    <t>Rwanda</t>
  </si>
  <si>
    <t>SA</t>
  </si>
  <si>
    <t>Saūda Arābija</t>
  </si>
  <si>
    <t>Saudi Arabia</t>
  </si>
  <si>
    <t>SB</t>
  </si>
  <si>
    <t>Zālamana salas</t>
  </si>
  <si>
    <t>Solomon Islands</t>
  </si>
  <si>
    <t>SC</t>
  </si>
  <si>
    <t>Seišeļu salas</t>
  </si>
  <si>
    <t>Seychelles</t>
  </si>
  <si>
    <t>SD</t>
  </si>
  <si>
    <t>Sudāna</t>
  </si>
  <si>
    <t>Sudan</t>
  </si>
  <si>
    <t>SG</t>
  </si>
  <si>
    <t>Singapūra</t>
  </si>
  <si>
    <t>Singapore</t>
  </si>
  <si>
    <t>SH</t>
  </si>
  <si>
    <t>Svētās Helēnas sala</t>
  </si>
  <si>
    <t>Saint Helena</t>
  </si>
  <si>
    <t>SJ</t>
  </si>
  <si>
    <t>Svalbāra un Jana Majena sala</t>
  </si>
  <si>
    <t>Svalbard and Jan Mayen</t>
  </si>
  <si>
    <t>SL</t>
  </si>
  <si>
    <t>Sjerraleone</t>
  </si>
  <si>
    <t>Sierra Leone</t>
  </si>
  <si>
    <t>SM</t>
  </si>
  <si>
    <t>Sanmarīno</t>
  </si>
  <si>
    <t>San Marino</t>
  </si>
  <si>
    <t>SN</t>
  </si>
  <si>
    <t>Senegāla</t>
  </si>
  <si>
    <t>Senegal</t>
  </si>
  <si>
    <t>SO</t>
  </si>
  <si>
    <t>Somālija</t>
  </si>
  <si>
    <t>Somalia</t>
  </si>
  <si>
    <t>SR</t>
  </si>
  <si>
    <t>Surinama</t>
  </si>
  <si>
    <t>Suriname</t>
  </si>
  <si>
    <t>ST</t>
  </si>
  <si>
    <t>Santome un Prinsipi</t>
  </si>
  <si>
    <t>Sao Tome and Principe</t>
  </si>
  <si>
    <t>SV</t>
  </si>
  <si>
    <t>Salvadora</t>
  </si>
  <si>
    <t>El Salvador</t>
  </si>
  <si>
    <t>SY</t>
  </si>
  <si>
    <t>Sīrija</t>
  </si>
  <si>
    <t>Syria</t>
  </si>
  <si>
    <t>SZ</t>
  </si>
  <si>
    <t>Svazilenda</t>
  </si>
  <si>
    <t>Swaziland</t>
  </si>
  <si>
    <t>TC</t>
  </si>
  <si>
    <t>Tērksas un Kaikosas</t>
  </si>
  <si>
    <t>Turks and Caicos Islands</t>
  </si>
  <si>
    <t>TD</t>
  </si>
  <si>
    <t>Čada</t>
  </si>
  <si>
    <t>Chad</t>
  </si>
  <si>
    <t>TF</t>
  </si>
  <si>
    <t>Franču dienvidu teritorijas</t>
  </si>
  <si>
    <t>French Southern (and Antarctic) Lands</t>
  </si>
  <si>
    <t>TG</t>
  </si>
  <si>
    <t>Togo</t>
  </si>
  <si>
    <t>TH</t>
  </si>
  <si>
    <t>Taizeme</t>
  </si>
  <si>
    <t>Thailand</t>
  </si>
  <si>
    <t>TK</t>
  </si>
  <si>
    <t>Tokelau</t>
  </si>
  <si>
    <t>TL</t>
  </si>
  <si>
    <t>Austrumtimora</t>
  </si>
  <si>
    <t>Timor-Leste</t>
  </si>
  <si>
    <t>TN</t>
  </si>
  <si>
    <t>Tunisija</t>
  </si>
  <si>
    <t>Tunisia</t>
  </si>
  <si>
    <t>TO</t>
  </si>
  <si>
    <t>Tonga</t>
  </si>
  <si>
    <t>TR</t>
  </si>
  <si>
    <t>TT</t>
  </si>
  <si>
    <t>Trinidāda un Tobāgo</t>
  </si>
  <si>
    <t>Trindidad and Tobago</t>
  </si>
  <si>
    <t>TV</t>
  </si>
  <si>
    <t>Tuvalu</t>
  </si>
  <si>
    <t>TW</t>
  </si>
  <si>
    <t>Taivāna</t>
  </si>
  <si>
    <t>Taiwan, Province of China</t>
  </si>
  <si>
    <t>TZ</t>
  </si>
  <si>
    <t>Tanzānija</t>
  </si>
  <si>
    <t>Tanzania</t>
  </si>
  <si>
    <t>UG</t>
  </si>
  <si>
    <t>Uganda</t>
  </si>
  <si>
    <t>UM</t>
  </si>
  <si>
    <t>ASV mazās aizjūras teritorijas</t>
  </si>
  <si>
    <t>United States Minor Outlaying Islands</t>
  </si>
  <si>
    <t>US</t>
  </si>
  <si>
    <t>Amerikas Savienotās Valstis</t>
  </si>
  <si>
    <t>United States</t>
  </si>
  <si>
    <t>UY</t>
  </si>
  <si>
    <t>Urugvaja</t>
  </si>
  <si>
    <t>Uruguay</t>
  </si>
  <si>
    <t>VA</t>
  </si>
  <si>
    <t>Svētais Krēsls (Vatikāns)</t>
  </si>
  <si>
    <t>The Holy See (The Vatican City State)</t>
  </si>
  <si>
    <t>VC</t>
  </si>
  <si>
    <t>Sentvinsenta un Grenadīnas</t>
  </si>
  <si>
    <t>Saint Vincent and the Grenadines</t>
  </si>
  <si>
    <t>VE</t>
  </si>
  <si>
    <t>Venecuēla</t>
  </si>
  <si>
    <t>Venezuela</t>
  </si>
  <si>
    <t>VG</t>
  </si>
  <si>
    <t>Britu Virdžīnas</t>
  </si>
  <si>
    <t>British Virgin Islands</t>
  </si>
  <si>
    <t>VI</t>
  </si>
  <si>
    <t>Amerikāņu Virdžīnas</t>
  </si>
  <si>
    <t>U.S. Virgin Islands</t>
  </si>
  <si>
    <t>VN</t>
  </si>
  <si>
    <t>Vjetnama</t>
  </si>
  <si>
    <t>Viet Nam</t>
  </si>
  <si>
    <t>VU</t>
  </si>
  <si>
    <t>Vanuatu</t>
  </si>
  <si>
    <t>WF</t>
  </si>
  <si>
    <t>Volisa un Futuna</t>
  </si>
  <si>
    <t>Wallis and Futuna</t>
  </si>
  <si>
    <t>WS</t>
  </si>
  <si>
    <t>Rietumsamoa</t>
  </si>
  <si>
    <t>Samoa</t>
  </si>
  <si>
    <t>YE</t>
  </si>
  <si>
    <t>Jemena</t>
  </si>
  <si>
    <t>Yemen</t>
  </si>
  <si>
    <t>YT</t>
  </si>
  <si>
    <t>Majotas teritoriālā vienība</t>
  </si>
  <si>
    <t>Mayotte</t>
  </si>
  <si>
    <t>ZA</t>
  </si>
  <si>
    <t>Dienvidāfrika</t>
  </si>
  <si>
    <t>South Africa</t>
  </si>
  <si>
    <t>ZM</t>
  </si>
  <si>
    <t>Zambija</t>
  </si>
  <si>
    <t>Zambia</t>
  </si>
  <si>
    <t>ZW</t>
  </si>
  <si>
    <t>Zimbabve</t>
  </si>
  <si>
    <t>Zimbabwe</t>
  </si>
  <si>
    <t>Starptautisko finanšu institūciju emitētie vai garantētie vērtspapīri</t>
  </si>
  <si>
    <t>Kopā</t>
  </si>
  <si>
    <t>"DNB Aktīvais ieguldījumu plāns"</t>
  </si>
  <si>
    <t>"Swedbank pensiju ieguldījumu plāns "Stabilitāte""</t>
  </si>
  <si>
    <t>Ieguldījumu plāna daļu skaits pārskata gada sākumā (tūkst.)</t>
  </si>
  <si>
    <t>Ieguldījumu plāna daļu skaits pārskata perioda beigās (tūkst.)</t>
  </si>
  <si>
    <t>Ienesīgums kopš gada sākuma*, %, t.sk.,</t>
  </si>
  <si>
    <t>* Ieguldījumu plāna daļas vērtības izmaiņa pret tās vērtību gada sākumā, izteikta procentos (vidējais svērtais pēc neto aktīviem).</t>
  </si>
  <si>
    <t xml:space="preserve">   incl. claims on demand to credit institutions</t>
  </si>
  <si>
    <t>Receivables</t>
  </si>
  <si>
    <t xml:space="preserve">Prepaid expenses and accrued income </t>
  </si>
  <si>
    <t xml:space="preserve">       incl. financial obligations arising from transfer of financial assets </t>
  </si>
  <si>
    <t>Management fee</t>
  </si>
  <si>
    <t>Custodian fee</t>
  </si>
  <si>
    <t>Increase (decrease) in net assets as a result of investments</t>
  </si>
  <si>
    <t>Termiņnoguldījumi</t>
  </si>
  <si>
    <t>Prasības uz pieprasījumu</t>
  </si>
  <si>
    <t xml:space="preserve">Time deposits </t>
  </si>
  <si>
    <t>Claims on demand</t>
  </si>
  <si>
    <r>
      <t xml:space="preserve">Valsts fondēto pensiju shēmas līdzekļu ieguldījumu plānu ienākumi un izdevumi (tūkst. </t>
    </r>
    <r>
      <rPr>
        <b/>
        <i/>
        <sz val="12"/>
        <rFont val="Times New Roman"/>
        <family val="1"/>
      </rPr>
      <t>euro</t>
    </r>
    <r>
      <rPr>
        <b/>
        <sz val="12"/>
        <rFont val="Times New Roman"/>
        <family val="1"/>
        <charset val="186"/>
      </rPr>
      <t>)</t>
    </r>
  </si>
  <si>
    <t>Income and Expenses of Investments Plans for State-funded Pension Scheme Assets (in thousand of euro)</t>
  </si>
  <si>
    <r>
      <t xml:space="preserve">Ieguldījumu ģeogrāfiskais izvietojums (tūkst. </t>
    </r>
    <r>
      <rPr>
        <b/>
        <i/>
        <sz val="12"/>
        <rFont val="Times New Roman"/>
        <family val="1"/>
      </rPr>
      <t>euro</t>
    </r>
    <r>
      <rPr>
        <b/>
        <sz val="12"/>
        <rFont val="Times New Roman"/>
        <family val="1"/>
        <charset val="186"/>
      </rPr>
      <t>)</t>
    </r>
  </si>
  <si>
    <t>Geographical Breakdown of Investments (in thousand of euro)</t>
  </si>
  <si>
    <r>
      <t xml:space="preserve">Ieguldījumi finanšu instrumentu dalījumā (tūkst. </t>
    </r>
    <r>
      <rPr>
        <b/>
        <i/>
        <sz val="12"/>
        <rFont val="Times New Roman"/>
        <family val="1"/>
      </rPr>
      <t>euro</t>
    </r>
    <r>
      <rPr>
        <b/>
        <sz val="12"/>
        <rFont val="Times New Roman"/>
        <family val="1"/>
        <charset val="186"/>
      </rPr>
      <t>)</t>
    </r>
  </si>
  <si>
    <t>Investments  by financial instrument (in thousand of euro)</t>
  </si>
  <si>
    <r>
      <t xml:space="preserve">Valsts fondēto pensiju shēmas līdzekļu ieguldījumu plānu aktīvu un saistību pārskata kopsavilkums (tūkst. </t>
    </r>
    <r>
      <rPr>
        <b/>
        <i/>
        <sz val="12"/>
        <rFont val="Times New Roman"/>
        <family val="1"/>
      </rPr>
      <t>euro</t>
    </r>
    <r>
      <rPr>
        <b/>
        <sz val="12"/>
        <rFont val="Times New Roman"/>
        <family val="1"/>
        <charset val="186"/>
      </rPr>
      <t>)</t>
    </r>
  </si>
  <si>
    <t>Summary of Assets/ Liabilities (in thousand of euro)</t>
  </si>
  <si>
    <r>
      <t xml:space="preserve">Valsts fondēto pensiju shēmas līdzekļu ieguldījumu plānu neto aktīvu kustības kopsavilkums (tūkst. </t>
    </r>
    <r>
      <rPr>
        <b/>
        <i/>
        <sz val="12"/>
        <rFont val="Times New Roman"/>
        <family val="1"/>
      </rPr>
      <t>euro</t>
    </r>
    <r>
      <rPr>
        <b/>
        <sz val="12"/>
        <rFont val="Times New Roman"/>
        <family val="1"/>
        <charset val="186"/>
      </rPr>
      <t>)</t>
    </r>
  </si>
  <si>
    <t>Net Assets of Investment Plans for State-funded Pension Scheme Assets (in thousand of euro)</t>
  </si>
  <si>
    <t>31.12.2013.</t>
  </si>
  <si>
    <t>31.03.2014.</t>
  </si>
  <si>
    <t>2014. gada</t>
  </si>
  <si>
    <t>30.06.2014.</t>
  </si>
  <si>
    <t>"SEB konservatīvais plāns"</t>
  </si>
  <si>
    <t>30.09.2014.</t>
  </si>
  <si>
    <t xml:space="preserve">      t.sk. prasības uz pieprasījumu pret kredītiestādēm**</t>
  </si>
  <si>
    <t>** Saskaņā ar FKTK 27.07.2014. Padomē apstiprinātajiem grozījumiem "Valsts fondēto pensiju shēmas līdzekļu pārvaldītāju pārskatu sagatavošanas noteikumos" šī pozīcija ieguldījumu plānu aktīvu un saistību pārskatā spēkā līdz 30.06.2014.</t>
  </si>
  <si>
    <t>31.12.2014.</t>
  </si>
  <si>
    <t>2014. gada 31. decembrī darbojošos valsts fondēto pensiju shēmas līdzekļu pārvaldītāju un ieguldījumu plānu saraksts</t>
  </si>
  <si>
    <t>List of State-funded Pension Scheme Asset Management Companies and Investment Plans Operating on 31 December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</si>
</sst>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 #,##0.00_-;_-* &quot;-&quot;??_-;_-@_-"/>
    <numFmt numFmtId="164" formatCode="_-* #,##0.00\ _L_s_-;\-* #,##0.00\ _L_s_-;_-* &quot;-&quot;??\ _L_s_-;_-@_-"/>
    <numFmt numFmtId="165" formatCode="0.0000"/>
    <numFmt numFmtId="166" formatCode="0.0"/>
    <numFmt numFmtId="167" formatCode="#,##0.0"/>
    <numFmt numFmtId="168" formatCode="0.000"/>
    <numFmt numFmtId="169" formatCode="_-* #,##0.0000_-;\-* #,##0.0000_-;_-* &quot;-&quot;??_-;_-@_-"/>
    <numFmt numFmtId="170" formatCode="_-* #,##0\ _L_s_-;\-* #,##0\ _L_s_-;_-* &quot;-&quot;??\ _L_s_-;_-@_-"/>
    <numFmt numFmtId="171" formatCode="#,##0.000"/>
    <numFmt numFmtId="172" formatCode="_-* #,##0.0\ _L_s_-;\-* #,##0.0\ _L_s_-;_-* &quot;-&quot;??\ _L_s_-;_-@_-"/>
    <numFmt numFmtId="173" formatCode="#,##0.00000"/>
    <numFmt numFmtId="174" formatCode="_-* #,##0_-;\-* #,##0_-;_-* &quot;-&quot;??_-;_-@_-"/>
  </numFmts>
  <fonts count="27" x14ac:knownFonts="1">
    <font>
      <sz val="10"/>
      <name val="Arial"/>
      <charset val="186"/>
    </font>
    <font>
      <sz val="11"/>
      <color theme="1"/>
      <name val="Calibri"/>
      <family val="2"/>
      <charset val="186"/>
      <scheme val="minor"/>
    </font>
    <font>
      <sz val="11"/>
      <color theme="1"/>
      <name val="Calibri"/>
      <family val="2"/>
      <charset val="186"/>
      <scheme val="minor"/>
    </font>
    <font>
      <sz val="10"/>
      <name val="Arial"/>
      <family val="2"/>
    </font>
    <font>
      <sz val="12"/>
      <name val="Times New Roman"/>
      <family val="1"/>
      <charset val="186"/>
    </font>
    <font>
      <sz val="9"/>
      <name val="Times New Roman"/>
      <family val="1"/>
      <charset val="186"/>
    </font>
    <font>
      <b/>
      <sz val="9"/>
      <name val="Times New Roman"/>
      <family val="1"/>
      <charset val="186"/>
    </font>
    <font>
      <sz val="10"/>
      <name val="Times New Roman"/>
      <family val="1"/>
      <charset val="186"/>
    </font>
    <font>
      <b/>
      <sz val="12"/>
      <name val="Times New Roman"/>
      <family val="1"/>
      <charset val="186"/>
    </font>
    <font>
      <sz val="9"/>
      <color indexed="8"/>
      <name val="Times New Roman"/>
      <family val="1"/>
      <charset val="186"/>
    </font>
    <font>
      <sz val="8"/>
      <name val="Times New Roman"/>
      <family val="1"/>
      <charset val="186"/>
    </font>
    <font>
      <vertAlign val="superscript"/>
      <sz val="8"/>
      <name val="Times New Roman"/>
      <family val="1"/>
      <charset val="186"/>
    </font>
    <font>
      <sz val="11"/>
      <name val="Times New Roman"/>
      <family val="1"/>
      <charset val="186"/>
    </font>
    <font>
      <sz val="12"/>
      <color indexed="8"/>
      <name val="Times New Roman"/>
      <family val="1"/>
      <charset val="186"/>
    </font>
    <font>
      <sz val="10"/>
      <name val="Arial"/>
      <family val="2"/>
    </font>
    <font>
      <sz val="10"/>
      <name val="Times New Roman"/>
      <family val="1"/>
    </font>
    <font>
      <sz val="9"/>
      <color indexed="8"/>
      <name val="Times New Roman"/>
      <family val="1"/>
    </font>
    <font>
      <b/>
      <sz val="9"/>
      <name val="Times New Roman"/>
      <family val="1"/>
    </font>
    <font>
      <sz val="9"/>
      <color theme="1"/>
      <name val="Times New Roman"/>
      <family val="1"/>
    </font>
    <font>
      <sz val="9"/>
      <name val="Times New Roman"/>
      <family val="1"/>
    </font>
    <font>
      <sz val="9"/>
      <color theme="1"/>
      <name val="Calibri"/>
      <family val="2"/>
      <charset val="186"/>
      <scheme val="minor"/>
    </font>
    <font>
      <b/>
      <sz val="9"/>
      <color theme="1"/>
      <name val="Times New Roman"/>
      <family val="1"/>
    </font>
    <font>
      <b/>
      <sz val="9"/>
      <color indexed="8"/>
      <name val="Times New Roman"/>
      <family val="1"/>
    </font>
    <font>
      <b/>
      <sz val="9"/>
      <color theme="1"/>
      <name val="Calibri"/>
      <family val="2"/>
      <charset val="186"/>
      <scheme val="minor"/>
    </font>
    <font>
      <b/>
      <sz val="9"/>
      <name val="Arial"/>
      <family val="2"/>
    </font>
    <font>
      <b/>
      <i/>
      <sz val="12"/>
      <name val="Times New Roman"/>
      <family val="1"/>
    </font>
    <font>
      <sz val="7.5"/>
      <name val="Times New Roman"/>
      <family val="1"/>
      <charset val="186"/>
    </font>
  </fonts>
  <fills count="5">
    <fill>
      <patternFill patternType="none"/>
    </fill>
    <fill>
      <patternFill patternType="gray125"/>
    </fill>
    <fill>
      <patternFill patternType="solid">
        <fgColor indexed="22"/>
        <bgColor indexed="64"/>
      </patternFill>
    </fill>
    <fill>
      <patternFill patternType="solid">
        <fgColor rgb="FFFEFEFE"/>
        <bgColor indexed="64"/>
      </patternFill>
    </fill>
    <fill>
      <patternFill patternType="solid">
        <fgColor theme="0" tint="-0.249977111117893"/>
        <bgColor indexed="64"/>
      </patternFill>
    </fill>
  </fills>
  <borders count="3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xf numFmtId="164" fontId="3" fillId="0" borderId="0" applyFont="0" applyFill="0" applyBorder="0" applyAlignment="0" applyProtection="0"/>
    <xf numFmtId="0" fontId="3" fillId="0" borderId="0" applyNumberFormat="0" applyBorder="0"/>
    <xf numFmtId="0" fontId="15" fillId="0" borderId="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197">
    <xf numFmtId="0" fontId="0" fillId="0" borderId="0" xfId="0"/>
    <xf numFmtId="0" fontId="4" fillId="0" borderId="0" xfId="0" applyFont="1"/>
    <xf numFmtId="0" fontId="4" fillId="0" borderId="0" xfId="0" applyFont="1" applyAlignment="1">
      <alignment horizontal="left" indent="1"/>
    </xf>
    <xf numFmtId="3" fontId="5" fillId="0" borderId="2" xfId="0" applyNumberFormat="1" applyFont="1" applyFill="1" applyBorder="1" applyAlignment="1">
      <alignment horizontal="right"/>
    </xf>
    <xf numFmtId="0" fontId="7" fillId="0" borderId="0" xfId="0" applyFont="1"/>
    <xf numFmtId="0" fontId="8" fillId="0" borderId="0" xfId="0" applyFont="1"/>
    <xf numFmtId="14" fontId="9" fillId="0" borderId="3" xfId="0" applyNumberFormat="1" applyFont="1" applyBorder="1" applyAlignment="1">
      <alignment horizontal="center"/>
    </xf>
    <xf numFmtId="3" fontId="5" fillId="0" borderId="4" xfId="0" applyNumberFormat="1" applyFont="1" applyBorder="1" applyAlignment="1">
      <alignment horizontal="right"/>
    </xf>
    <xf numFmtId="3" fontId="5" fillId="0" borderId="5" xfId="0" applyNumberFormat="1" applyFont="1" applyBorder="1" applyAlignment="1">
      <alignment horizontal="right"/>
    </xf>
    <xf numFmtId="3" fontId="5" fillId="0" borderId="5" xfId="0" applyNumberFormat="1" applyFont="1" applyFill="1" applyBorder="1" applyAlignment="1">
      <alignment horizontal="right"/>
    </xf>
    <xf numFmtId="165" fontId="5" fillId="0" borderId="5" xfId="0" applyNumberFormat="1" applyFont="1" applyFill="1" applyBorder="1" applyAlignment="1">
      <alignment horizontal="right"/>
    </xf>
    <xf numFmtId="0" fontId="7" fillId="0" borderId="6" xfId="0" applyFont="1" applyBorder="1"/>
    <xf numFmtId="3" fontId="9" fillId="0" borderId="4" xfId="0" applyNumberFormat="1" applyFont="1" applyBorder="1" applyAlignment="1">
      <alignment horizontal="right"/>
    </xf>
    <xf numFmtId="3" fontId="9" fillId="0" borderId="5" xfId="0" applyNumberFormat="1" applyFont="1" applyBorder="1" applyAlignment="1">
      <alignment horizontal="right"/>
    </xf>
    <xf numFmtId="3" fontId="5" fillId="0" borderId="7" xfId="0" applyNumberFormat="1" applyFont="1" applyBorder="1" applyAlignment="1">
      <alignment horizontal="right"/>
    </xf>
    <xf numFmtId="3" fontId="7" fillId="0" borderId="0" xfId="0" applyNumberFormat="1" applyFont="1"/>
    <xf numFmtId="3" fontId="5" fillId="0" borderId="3" xfId="0" applyNumberFormat="1" applyFont="1" applyBorder="1" applyAlignment="1">
      <alignment horizontal="right"/>
    </xf>
    <xf numFmtId="0" fontId="10" fillId="0" borderId="0" xfId="0" applyFont="1"/>
    <xf numFmtId="0" fontId="11" fillId="0" borderId="0" xfId="0" applyFont="1"/>
    <xf numFmtId="0" fontId="7" fillId="0" borderId="0" xfId="0" applyFont="1" applyBorder="1"/>
    <xf numFmtId="0" fontId="7" fillId="0" borderId="0" xfId="0" applyFont="1" applyBorder="1" applyAlignment="1">
      <alignment horizontal="center"/>
    </xf>
    <xf numFmtId="3" fontId="6" fillId="2" borderId="3" xfId="0" applyNumberFormat="1" applyFont="1" applyFill="1" applyBorder="1" applyAlignment="1">
      <alignment horizontal="right"/>
    </xf>
    <xf numFmtId="3" fontId="6" fillId="2" borderId="5" xfId="0" applyNumberFormat="1" applyFont="1" applyFill="1" applyBorder="1" applyAlignment="1">
      <alignment horizontal="right"/>
    </xf>
    <xf numFmtId="0" fontId="7" fillId="0" borderId="6" xfId="0" applyFont="1" applyBorder="1" applyAlignment="1">
      <alignment horizontal="center"/>
    </xf>
    <xf numFmtId="3" fontId="5" fillId="0" borderId="2" xfId="0" applyNumberFormat="1" applyFont="1" applyBorder="1"/>
    <xf numFmtId="0" fontId="5" fillId="0" borderId="1" xfId="0" applyFont="1" applyBorder="1" applyAlignment="1">
      <alignment horizontal="left" wrapText="1"/>
    </xf>
    <xf numFmtId="0" fontId="5" fillId="0" borderId="1" xfId="0" applyFont="1" applyBorder="1" applyAlignment="1">
      <alignment horizontal="left"/>
    </xf>
    <xf numFmtId="4" fontId="7" fillId="0" borderId="0" xfId="0" applyNumberFormat="1" applyFont="1"/>
    <xf numFmtId="14" fontId="5" fillId="0" borderId="8" xfId="0" applyNumberFormat="1" applyFont="1" applyBorder="1" applyAlignment="1">
      <alignment horizontal="centerContinuous"/>
    </xf>
    <xf numFmtId="0" fontId="5" fillId="0" borderId="10" xfId="0" applyFont="1" applyBorder="1" applyAlignment="1">
      <alignment wrapText="1"/>
    </xf>
    <xf numFmtId="3" fontId="5" fillId="0" borderId="8" xfId="0" applyNumberFormat="1" applyFont="1" applyBorder="1" applyAlignment="1">
      <alignment horizontal="right"/>
    </xf>
    <xf numFmtId="0" fontId="5" fillId="0" borderId="1" xfId="0" applyFont="1" applyBorder="1" applyAlignment="1">
      <alignment wrapText="1"/>
    </xf>
    <xf numFmtId="3" fontId="5" fillId="0" borderId="2" xfId="0" applyNumberFormat="1" applyFont="1" applyBorder="1" applyAlignment="1">
      <alignment horizontal="right"/>
    </xf>
    <xf numFmtId="0" fontId="6" fillId="2" borderId="11" xfId="0" applyFont="1" applyFill="1" applyBorder="1" applyAlignment="1">
      <alignment wrapText="1"/>
    </xf>
    <xf numFmtId="3" fontId="6" fillId="2" borderId="9" xfId="0" applyNumberFormat="1" applyFont="1" applyFill="1" applyBorder="1" applyAlignment="1">
      <alignment horizontal="right"/>
    </xf>
    <xf numFmtId="0" fontId="5" fillId="0" borderId="0" xfId="0" applyFont="1" applyFill="1" applyBorder="1" applyAlignment="1">
      <alignment wrapText="1"/>
    </xf>
    <xf numFmtId="0" fontId="5" fillId="0" borderId="13" xfId="0" applyFont="1" applyBorder="1" applyAlignment="1">
      <alignment horizontal="center"/>
    </xf>
    <xf numFmtId="0" fontId="5" fillId="0" borderId="14" xfId="0" applyFont="1" applyBorder="1" applyAlignment="1">
      <alignment horizontal="center"/>
    </xf>
    <xf numFmtId="0" fontId="5" fillId="0" borderId="12" xfId="0" applyFont="1" applyBorder="1" applyAlignment="1">
      <alignment wrapText="1"/>
    </xf>
    <xf numFmtId="0" fontId="5" fillId="0" borderId="11" xfId="0" applyFont="1" applyBorder="1" applyAlignment="1">
      <alignment wrapText="1"/>
    </xf>
    <xf numFmtId="0" fontId="6" fillId="2" borderId="15" xfId="0" applyFont="1" applyFill="1" applyBorder="1" applyAlignment="1">
      <alignment wrapText="1"/>
    </xf>
    <xf numFmtId="3" fontId="6" fillId="2" borderId="16" xfId="0" applyNumberFormat="1" applyFont="1" applyFill="1" applyBorder="1" applyAlignment="1">
      <alignment horizontal="right"/>
    </xf>
    <xf numFmtId="166" fontId="7" fillId="0" borderId="0" xfId="0" applyNumberFormat="1" applyFont="1"/>
    <xf numFmtId="0" fontId="5" fillId="0" borderId="0" xfId="0" applyFont="1"/>
    <xf numFmtId="0" fontId="5" fillId="0" borderId="1" xfId="0" applyFont="1" applyFill="1" applyBorder="1" applyAlignment="1">
      <alignment wrapText="1"/>
    </xf>
    <xf numFmtId="0" fontId="7" fillId="0" borderId="0" xfId="0" applyFont="1" applyFill="1"/>
    <xf numFmtId="0" fontId="5" fillId="0" borderId="10" xfId="0" applyFont="1" applyFill="1" applyBorder="1" applyAlignment="1">
      <alignment wrapText="1"/>
    </xf>
    <xf numFmtId="4" fontId="5" fillId="0" borderId="7" xfId="0" applyNumberFormat="1" applyFont="1" applyFill="1" applyBorder="1" applyAlignment="1">
      <alignment horizontal="right"/>
    </xf>
    <xf numFmtId="0" fontId="5" fillId="0" borderId="11" xfId="0" applyFont="1" applyFill="1" applyBorder="1" applyAlignment="1">
      <alignment wrapText="1"/>
    </xf>
    <xf numFmtId="4" fontId="5" fillId="0" borderId="5" xfId="0" applyNumberFormat="1" applyFont="1" applyFill="1" applyBorder="1" applyAlignment="1">
      <alignment horizontal="right"/>
    </xf>
    <xf numFmtId="4" fontId="5" fillId="0" borderId="3" xfId="0" applyNumberFormat="1" applyFont="1" applyFill="1" applyBorder="1" applyAlignment="1">
      <alignment horizontal="right"/>
    </xf>
    <xf numFmtId="165" fontId="5" fillId="0" borderId="3" xfId="0" applyNumberFormat="1" applyFont="1" applyFill="1" applyBorder="1" applyAlignment="1">
      <alignment horizontal="right"/>
    </xf>
    <xf numFmtId="3" fontId="5" fillId="0" borderId="4" xfId="0" applyNumberFormat="1" applyFont="1" applyFill="1" applyBorder="1" applyAlignment="1">
      <alignment horizontal="right"/>
    </xf>
    <xf numFmtId="49" fontId="4" fillId="0" borderId="0" xfId="0" applyNumberFormat="1" applyFont="1"/>
    <xf numFmtId="0" fontId="13" fillId="0" borderId="0" xfId="0" applyFont="1"/>
    <xf numFmtId="0" fontId="12" fillId="0" borderId="0" xfId="0" applyFont="1" applyAlignment="1">
      <alignment horizontal="left" indent="1"/>
    </xf>
    <xf numFmtId="0" fontId="12" fillId="0" borderId="0" xfId="0" applyFont="1"/>
    <xf numFmtId="3" fontId="5" fillId="0" borderId="5" xfId="0" applyNumberFormat="1" applyFont="1" applyBorder="1"/>
    <xf numFmtId="2" fontId="7" fillId="0" borderId="0" xfId="0" applyNumberFormat="1" applyFont="1"/>
    <xf numFmtId="0" fontId="5" fillId="0" borderId="10" xfId="0" applyFont="1" applyBorder="1" applyAlignment="1">
      <alignment horizontal="left"/>
    </xf>
    <xf numFmtId="0" fontId="5" fillId="0" borderId="1" xfId="0" applyFont="1" applyFill="1" applyBorder="1" applyAlignment="1">
      <alignment horizontal="left" wrapText="1"/>
    </xf>
    <xf numFmtId="0" fontId="5" fillId="0" borderId="17" xfId="0" applyFont="1" applyBorder="1" applyAlignment="1">
      <alignment horizontal="left"/>
    </xf>
    <xf numFmtId="0" fontId="5" fillId="0" borderId="18" xfId="0" applyFont="1" applyBorder="1" applyAlignment="1">
      <alignment horizontal="left"/>
    </xf>
    <xf numFmtId="0" fontId="5" fillId="0" borderId="12" xfId="0" applyFont="1" applyBorder="1" applyAlignment="1">
      <alignment horizontal="left" wrapText="1"/>
    </xf>
    <xf numFmtId="0" fontId="6" fillId="2" borderId="1" xfId="0" applyFont="1" applyFill="1" applyBorder="1" applyAlignment="1">
      <alignment horizontal="left"/>
    </xf>
    <xf numFmtId="0" fontId="5" fillId="0" borderId="11" xfId="0" applyFont="1" applyBorder="1" applyAlignment="1">
      <alignment horizontal="left"/>
    </xf>
    <xf numFmtId="0" fontId="5" fillId="0" borderId="11" xfId="0" applyFont="1" applyFill="1" applyBorder="1" applyAlignment="1">
      <alignment horizontal="left" wrapText="1"/>
    </xf>
    <xf numFmtId="0" fontId="6" fillId="2" borderId="19" xfId="0" applyFont="1" applyFill="1" applyBorder="1" applyAlignment="1">
      <alignment horizontal="left"/>
    </xf>
    <xf numFmtId="0" fontId="5" fillId="0" borderId="1" xfId="0" applyFont="1" applyBorder="1" applyAlignment="1">
      <alignment horizontal="left" wrapText="1" indent="3"/>
    </xf>
    <xf numFmtId="0" fontId="5" fillId="0" borderId="1" xfId="0" applyFont="1" applyBorder="1" applyAlignment="1">
      <alignment horizontal="left" wrapText="1" indent="1"/>
    </xf>
    <xf numFmtId="0" fontId="5" fillId="0" borderId="11" xfId="0" applyFont="1" applyBorder="1" applyAlignment="1">
      <alignment horizontal="left" wrapText="1" indent="1"/>
    </xf>
    <xf numFmtId="0" fontId="5" fillId="0" borderId="10" xfId="0" applyFont="1" applyBorder="1" applyAlignment="1">
      <alignment horizontal="left" wrapText="1"/>
    </xf>
    <xf numFmtId="0" fontId="5" fillId="0" borderId="18" xfId="0" applyFont="1" applyBorder="1" applyAlignment="1">
      <alignment wrapText="1"/>
    </xf>
    <xf numFmtId="0" fontId="5" fillId="0" borderId="17" xfId="0" applyFont="1" applyBorder="1" applyAlignment="1">
      <alignment wrapText="1"/>
    </xf>
    <xf numFmtId="0" fontId="5" fillId="0" borderId="18" xfId="0" applyFont="1" applyBorder="1" applyAlignment="1"/>
    <xf numFmtId="0" fontId="5" fillId="0" borderId="17" xfId="0" applyFont="1" applyBorder="1" applyAlignment="1"/>
    <xf numFmtId="0" fontId="6" fillId="2" borderId="19" xfId="0" applyFont="1" applyFill="1" applyBorder="1" applyAlignment="1"/>
    <xf numFmtId="0" fontId="6" fillId="2" borderId="17" xfId="0" applyFont="1" applyFill="1" applyBorder="1" applyAlignment="1"/>
    <xf numFmtId="0" fontId="5" fillId="0" borderId="19" xfId="0" applyFont="1" applyBorder="1" applyAlignment="1"/>
    <xf numFmtId="0" fontId="5" fillId="0" borderId="17" xfId="0" applyFont="1" applyFill="1" applyBorder="1" applyAlignment="1">
      <alignment wrapText="1"/>
    </xf>
    <xf numFmtId="0" fontId="5" fillId="0" borderId="19" xfId="0" applyFont="1" applyFill="1" applyBorder="1" applyAlignment="1">
      <alignment wrapText="1"/>
    </xf>
    <xf numFmtId="14" fontId="9" fillId="0" borderId="9" xfId="0" applyNumberFormat="1" applyFont="1" applyBorder="1" applyAlignment="1">
      <alignment horizontal="center"/>
    </xf>
    <xf numFmtId="3" fontId="9" fillId="0" borderId="21" xfId="0" applyNumberFormat="1" applyFont="1" applyBorder="1" applyAlignment="1">
      <alignment horizontal="right"/>
    </xf>
    <xf numFmtId="3" fontId="9" fillId="0" borderId="2" xfId="0" applyNumberFormat="1" applyFont="1" applyBorder="1" applyAlignment="1">
      <alignment horizontal="right"/>
    </xf>
    <xf numFmtId="3" fontId="5" fillId="0" borderId="9" xfId="0" applyNumberFormat="1" applyFont="1" applyBorder="1" applyAlignment="1">
      <alignment horizontal="right"/>
    </xf>
    <xf numFmtId="49" fontId="9" fillId="0" borderId="7" xfId="0" applyNumberFormat="1" applyFont="1" applyBorder="1" applyAlignment="1">
      <alignment horizontal="center"/>
    </xf>
    <xf numFmtId="3" fontId="5" fillId="0" borderId="21" xfId="0" applyNumberFormat="1" applyFont="1" applyBorder="1" applyAlignment="1">
      <alignment horizontal="right"/>
    </xf>
    <xf numFmtId="3" fontId="6" fillId="2" borderId="2" xfId="0" applyNumberFormat="1" applyFont="1" applyFill="1" applyBorder="1" applyAlignment="1">
      <alignment horizontal="right"/>
    </xf>
    <xf numFmtId="0" fontId="8" fillId="0" borderId="0" xfId="0" applyFont="1" applyAlignment="1">
      <alignment vertical="top" wrapText="1"/>
    </xf>
    <xf numFmtId="3" fontId="5" fillId="0" borderId="21" xfId="0" applyNumberFormat="1" applyFont="1" applyFill="1" applyBorder="1" applyAlignment="1">
      <alignment horizontal="right"/>
    </xf>
    <xf numFmtId="165" fontId="5" fillId="0" borderId="2" xfId="0" applyNumberFormat="1" applyFont="1" applyFill="1" applyBorder="1" applyAlignment="1">
      <alignment horizontal="right"/>
    </xf>
    <xf numFmtId="165" fontId="5" fillId="0" borderId="9" xfId="0" applyNumberFormat="1" applyFont="1" applyFill="1" applyBorder="1" applyAlignment="1">
      <alignment horizontal="right"/>
    </xf>
    <xf numFmtId="0" fontId="10" fillId="0" borderId="22" xfId="0" applyFont="1" applyFill="1" applyBorder="1" applyAlignment="1">
      <alignment wrapText="1"/>
    </xf>
    <xf numFmtId="0" fontId="5" fillId="0" borderId="23" xfId="0" applyFont="1" applyBorder="1" applyAlignment="1">
      <alignment horizontal="center"/>
    </xf>
    <xf numFmtId="0" fontId="5" fillId="0" borderId="24" xfId="0" applyFont="1" applyBorder="1" applyAlignment="1">
      <alignment horizontal="center"/>
    </xf>
    <xf numFmtId="3" fontId="6" fillId="2" borderId="25" xfId="0" applyNumberFormat="1" applyFont="1" applyFill="1" applyBorder="1" applyAlignment="1">
      <alignment horizontal="right"/>
    </xf>
    <xf numFmtId="4" fontId="5" fillId="0" borderId="2" xfId="0" applyNumberFormat="1" applyFont="1" applyFill="1" applyBorder="1" applyAlignment="1">
      <alignment horizontal="right"/>
    </xf>
    <xf numFmtId="4" fontId="5" fillId="0" borderId="9" xfId="0" applyNumberFormat="1" applyFont="1" applyFill="1" applyBorder="1" applyAlignment="1">
      <alignment horizontal="right"/>
    </xf>
    <xf numFmtId="0" fontId="12" fillId="0" borderId="0" xfId="0" applyFont="1" applyAlignment="1">
      <alignment horizontal="left"/>
    </xf>
    <xf numFmtId="0" fontId="5" fillId="0" borderId="26" xfId="0" applyFont="1" applyBorder="1" applyAlignment="1">
      <alignment wrapText="1"/>
    </xf>
    <xf numFmtId="3" fontId="5" fillId="0" borderId="0" xfId="0" applyNumberFormat="1" applyFont="1" applyFill="1" applyBorder="1" applyAlignment="1">
      <alignment horizontal="right"/>
    </xf>
    <xf numFmtId="49" fontId="9" fillId="0" borderId="7" xfId="0" applyNumberFormat="1" applyFont="1" applyBorder="1" applyAlignment="1"/>
    <xf numFmtId="168" fontId="7" fillId="0" borderId="0" xfId="0" applyNumberFormat="1" applyFont="1"/>
    <xf numFmtId="0" fontId="5" fillId="0" borderId="28" xfId="0" applyFont="1" applyBorder="1" applyAlignment="1">
      <alignment wrapText="1"/>
    </xf>
    <xf numFmtId="3" fontId="5" fillId="0" borderId="29" xfId="0" applyNumberFormat="1" applyFont="1" applyBorder="1" applyAlignment="1">
      <alignment horizontal="right"/>
    </xf>
    <xf numFmtId="3" fontId="5" fillId="0" borderId="30" xfId="0" applyNumberFormat="1" applyFont="1" applyBorder="1" applyAlignment="1">
      <alignment horizontal="right"/>
    </xf>
    <xf numFmtId="0" fontId="5" fillId="0" borderId="15" xfId="0" applyFont="1" applyBorder="1" applyAlignment="1">
      <alignment wrapText="1"/>
    </xf>
    <xf numFmtId="3" fontId="5" fillId="0" borderId="16" xfId="0" applyNumberFormat="1" applyFont="1" applyBorder="1" applyAlignment="1">
      <alignment horizontal="right"/>
    </xf>
    <xf numFmtId="3" fontId="5" fillId="0" borderId="25" xfId="0" applyNumberFormat="1" applyFont="1" applyBorder="1" applyAlignment="1">
      <alignment horizontal="right"/>
    </xf>
    <xf numFmtId="0" fontId="5" fillId="0" borderId="15" xfId="0" applyFont="1" applyBorder="1" applyAlignment="1">
      <alignment horizontal="left" wrapText="1"/>
    </xf>
    <xf numFmtId="167" fontId="7" fillId="0" borderId="0" xfId="0" applyNumberFormat="1" applyFont="1"/>
    <xf numFmtId="0" fontId="14" fillId="0" borderId="0" xfId="0" applyFont="1"/>
    <xf numFmtId="0" fontId="6" fillId="0" borderId="0" xfId="0" applyFont="1"/>
    <xf numFmtId="0" fontId="15" fillId="0" borderId="0" xfId="0" applyFont="1"/>
    <xf numFmtId="14" fontId="16" fillId="0" borderId="5" xfId="3" applyNumberFormat="1" applyFont="1" applyBorder="1" applyAlignment="1">
      <alignment horizontal="center" vertical="center"/>
    </xf>
    <xf numFmtId="14" fontId="16" fillId="0" borderId="2" xfId="3" applyNumberFormat="1" applyFont="1" applyBorder="1" applyAlignment="1">
      <alignment horizontal="center" vertical="center"/>
    </xf>
    <xf numFmtId="0" fontId="17" fillId="0" borderId="37" xfId="0" applyFont="1" applyFill="1" applyBorder="1" applyAlignment="1">
      <alignment horizontal="center" vertical="center" wrapText="1"/>
    </xf>
    <xf numFmtId="0" fontId="17" fillId="0" borderId="38" xfId="0" applyFont="1" applyFill="1" applyBorder="1" applyAlignment="1">
      <alignment horizontal="center" vertical="center" wrapText="1"/>
    </xf>
    <xf numFmtId="3" fontId="18" fillId="0" borderId="2" xfId="1" applyNumberFormat="1" applyFont="1" applyBorder="1"/>
    <xf numFmtId="0" fontId="19" fillId="3" borderId="37" xfId="0" applyFont="1" applyFill="1" applyBorder="1" applyAlignment="1">
      <alignment horizontal="left" vertical="top" wrapText="1"/>
    </xf>
    <xf numFmtId="0" fontId="19" fillId="3" borderId="38" xfId="0" applyFont="1" applyFill="1" applyBorder="1" applyAlignment="1">
      <alignment horizontal="left" vertical="top" wrapText="1"/>
    </xf>
    <xf numFmtId="0" fontId="17" fillId="0" borderId="37" xfId="0" applyFont="1" applyFill="1" applyBorder="1" applyAlignment="1">
      <alignment horizontal="center" vertical="top" wrapText="1"/>
    </xf>
    <xf numFmtId="3" fontId="20" fillId="0" borderId="2" xfId="0" applyNumberFormat="1" applyFont="1" applyBorder="1"/>
    <xf numFmtId="0" fontId="21" fillId="0" borderId="0" xfId="0" applyFont="1"/>
    <xf numFmtId="0" fontId="17" fillId="4" borderId="37" xfId="0" applyFont="1" applyFill="1" applyBorder="1" applyAlignment="1">
      <alignment horizontal="left" vertical="top" wrapText="1"/>
    </xf>
    <xf numFmtId="0" fontId="22" fillId="4" borderId="5" xfId="3" applyFont="1" applyFill="1" applyBorder="1" applyAlignment="1">
      <alignment horizontal="left" vertical="center"/>
    </xf>
    <xf numFmtId="3" fontId="23" fillId="4" borderId="2" xfId="1" applyNumberFormat="1" applyFont="1" applyFill="1" applyBorder="1"/>
    <xf numFmtId="3" fontId="21" fillId="0" borderId="2" xfId="1" applyNumberFormat="1" applyFont="1" applyBorder="1"/>
    <xf numFmtId="0" fontId="24" fillId="0" borderId="0" xfId="0" applyFont="1"/>
    <xf numFmtId="3" fontId="5" fillId="0" borderId="0" xfId="0" applyNumberFormat="1" applyFont="1"/>
    <xf numFmtId="4" fontId="5" fillId="0" borderId="8" xfId="0" applyNumberFormat="1" applyFont="1" applyFill="1" applyBorder="1" applyAlignment="1">
      <alignment horizontal="right"/>
    </xf>
    <xf numFmtId="0" fontId="5" fillId="0" borderId="17" xfId="0" applyFont="1" applyFill="1" applyBorder="1" applyAlignment="1"/>
    <xf numFmtId="0" fontId="8" fillId="0" borderId="0" xfId="0" applyFont="1" applyAlignment="1">
      <alignment wrapText="1"/>
    </xf>
    <xf numFmtId="0" fontId="5" fillId="0" borderId="1" xfId="0" applyFont="1" applyFill="1" applyBorder="1" applyAlignment="1">
      <alignment horizontal="left" wrapText="1" indent="1"/>
    </xf>
    <xf numFmtId="0" fontId="8" fillId="0" borderId="0" xfId="0" applyFont="1" applyFill="1" applyAlignment="1">
      <alignment vertical="top" wrapText="1"/>
    </xf>
    <xf numFmtId="0" fontId="5" fillId="0" borderId="12" xfId="0" applyFont="1" applyFill="1" applyBorder="1" applyAlignment="1">
      <alignment horizontal="left" wrapText="1"/>
    </xf>
    <xf numFmtId="0" fontId="5" fillId="0" borderId="18" xfId="0" applyFont="1" applyFill="1" applyBorder="1" applyAlignment="1">
      <alignment wrapText="1"/>
    </xf>
    <xf numFmtId="4" fontId="5" fillId="0" borderId="4" xfId="0" applyNumberFormat="1" applyFont="1" applyFill="1" applyBorder="1"/>
    <xf numFmtId="4" fontId="5" fillId="0" borderId="21" xfId="0" applyNumberFormat="1" applyFont="1" applyFill="1" applyBorder="1"/>
    <xf numFmtId="167" fontId="5" fillId="0" borderId="21" xfId="0" applyNumberFormat="1" applyFont="1" applyFill="1" applyBorder="1"/>
    <xf numFmtId="0" fontId="5" fillId="0" borderId="20" xfId="0" applyFont="1" applyFill="1" applyBorder="1" applyAlignment="1">
      <alignment horizontal="left"/>
    </xf>
    <xf numFmtId="4" fontId="5" fillId="0" borderId="5" xfId="0" applyNumberFormat="1" applyFont="1" applyFill="1" applyBorder="1"/>
    <xf numFmtId="167" fontId="5" fillId="0" borderId="5" xfId="0" applyNumberFormat="1" applyFont="1" applyFill="1" applyBorder="1"/>
    <xf numFmtId="167" fontId="5" fillId="0" borderId="2" xfId="0" applyNumberFormat="1" applyFont="1" applyFill="1" applyBorder="1"/>
    <xf numFmtId="0" fontId="5" fillId="0" borderId="17" xfId="0" applyFont="1" applyFill="1" applyBorder="1" applyAlignment="1">
      <alignment horizontal="left"/>
    </xf>
    <xf numFmtId="0" fontId="5" fillId="0" borderId="19" xfId="0" applyFont="1" applyFill="1" applyBorder="1" applyAlignment="1">
      <alignment horizontal="left"/>
    </xf>
    <xf numFmtId="0" fontId="5" fillId="0" borderId="19" xfId="0" applyFont="1" applyFill="1" applyBorder="1" applyAlignment="1"/>
    <xf numFmtId="4" fontId="5" fillId="0" borderId="3" xfId="0" applyNumberFormat="1" applyFont="1" applyFill="1" applyBorder="1"/>
    <xf numFmtId="4" fontId="5" fillId="0" borderId="9" xfId="0" applyNumberFormat="1" applyFont="1" applyFill="1" applyBorder="1"/>
    <xf numFmtId="167" fontId="5" fillId="0" borderId="3" xfId="0" applyNumberFormat="1" applyFont="1" applyFill="1" applyBorder="1"/>
    <xf numFmtId="167" fontId="5" fillId="0" borderId="9" xfId="0" applyNumberFormat="1" applyFont="1" applyFill="1" applyBorder="1"/>
    <xf numFmtId="3" fontId="5" fillId="0" borderId="3" xfId="0" applyNumberFormat="1" applyFont="1" applyFill="1" applyBorder="1" applyAlignment="1">
      <alignment horizontal="right"/>
    </xf>
    <xf numFmtId="3" fontId="5" fillId="0" borderId="16" xfId="0" applyNumberFormat="1" applyFont="1" applyFill="1" applyBorder="1" applyAlignment="1">
      <alignment horizontal="right"/>
    </xf>
    <xf numFmtId="3" fontId="5" fillId="0" borderId="7" xfId="0" applyNumberFormat="1" applyFont="1" applyFill="1" applyBorder="1" applyAlignment="1">
      <alignment horizontal="right"/>
    </xf>
    <xf numFmtId="0" fontId="5" fillId="0" borderId="1" xfId="0" applyFont="1" applyFill="1" applyBorder="1" applyAlignment="1">
      <alignment vertical="top" wrapText="1"/>
    </xf>
    <xf numFmtId="0" fontId="5" fillId="0" borderId="28" xfId="0" applyFont="1" applyFill="1" applyBorder="1" applyAlignment="1">
      <alignment vertical="top" wrapText="1"/>
    </xf>
    <xf numFmtId="0" fontId="5" fillId="0" borderId="28" xfId="0" applyFont="1" applyFill="1" applyBorder="1" applyAlignment="1">
      <alignment wrapText="1"/>
    </xf>
    <xf numFmtId="0" fontId="5" fillId="0" borderId="10" xfId="0" applyFont="1" applyBorder="1" applyAlignment="1">
      <alignment horizontal="center" vertical="center"/>
    </xf>
    <xf numFmtId="3" fontId="9" fillId="0" borderId="21" xfId="0" applyNumberFormat="1" applyFont="1" applyFill="1" applyBorder="1" applyAlignment="1">
      <alignment horizontal="right"/>
    </xf>
    <xf numFmtId="3" fontId="5" fillId="0" borderId="25" xfId="0" applyNumberFormat="1" applyFont="1" applyFill="1" applyBorder="1" applyAlignment="1">
      <alignment horizontal="right"/>
    </xf>
    <xf numFmtId="3" fontId="0" fillId="0" borderId="0" xfId="0" applyNumberFormat="1"/>
    <xf numFmtId="170" fontId="0" fillId="0" borderId="0" xfId="1" applyNumberFormat="1" applyFont="1"/>
    <xf numFmtId="3" fontId="18" fillId="0" borderId="2" xfId="1" applyNumberFormat="1" applyFont="1" applyFill="1" applyBorder="1"/>
    <xf numFmtId="171" fontId="0" fillId="0" borderId="0" xfId="0" applyNumberFormat="1"/>
    <xf numFmtId="170" fontId="0" fillId="0" borderId="0" xfId="0" applyNumberFormat="1"/>
    <xf numFmtId="43" fontId="0" fillId="0" borderId="0" xfId="0" applyNumberFormat="1"/>
    <xf numFmtId="172" fontId="0" fillId="0" borderId="0" xfId="1" applyNumberFormat="1" applyFont="1"/>
    <xf numFmtId="165" fontId="7" fillId="0" borderId="0" xfId="0" applyNumberFormat="1" applyFont="1"/>
    <xf numFmtId="169" fontId="7" fillId="0" borderId="0" xfId="0" applyNumberFormat="1" applyFont="1"/>
    <xf numFmtId="49" fontId="9" fillId="0" borderId="27" xfId="0" applyNumberFormat="1" applyFont="1" applyBorder="1" applyAlignment="1"/>
    <xf numFmtId="0" fontId="9" fillId="0" borderId="7" xfId="0" applyNumberFormat="1" applyFont="1" applyBorder="1" applyAlignment="1"/>
    <xf numFmtId="0" fontId="9" fillId="0" borderId="27" xfId="0" applyNumberFormat="1" applyFont="1" applyBorder="1" applyAlignment="1"/>
    <xf numFmtId="3" fontId="5" fillId="4" borderId="2" xfId="0" applyNumberFormat="1" applyFont="1" applyFill="1" applyBorder="1" applyAlignment="1">
      <alignment horizontal="right"/>
    </xf>
    <xf numFmtId="0" fontId="26" fillId="0" borderId="22" xfId="0" applyFont="1" applyFill="1" applyBorder="1" applyAlignment="1"/>
    <xf numFmtId="0" fontId="26" fillId="0" borderId="0" xfId="0" applyFont="1" applyFill="1" applyBorder="1" applyAlignment="1"/>
    <xf numFmtId="173" fontId="7" fillId="0" borderId="0" xfId="0" applyNumberFormat="1" applyFont="1"/>
    <xf numFmtId="174" fontId="0" fillId="0" borderId="0" xfId="1" applyNumberFormat="1" applyFont="1"/>
    <xf numFmtId="14" fontId="5" fillId="0" borderId="25" xfId="0" applyNumberFormat="1" applyFont="1" applyBorder="1" applyAlignment="1">
      <alignment horizontal="centerContinuous"/>
    </xf>
    <xf numFmtId="0" fontId="7" fillId="0" borderId="7" xfId="0" applyFont="1" applyBorder="1" applyAlignment="1">
      <alignment horizontal="center"/>
    </xf>
    <xf numFmtId="0" fontId="7" fillId="0" borderId="27" xfId="0" applyFont="1" applyBorder="1" applyAlignment="1">
      <alignment horizontal="center"/>
    </xf>
    <xf numFmtId="0" fontId="7" fillId="0" borderId="26" xfId="0" applyFont="1" applyBorder="1" applyAlignment="1">
      <alignment horizontal="center"/>
    </xf>
    <xf numFmtId="49" fontId="9" fillId="0" borderId="27" xfId="0" applyNumberFormat="1" applyFont="1" applyBorder="1" applyAlignment="1">
      <alignment horizontal="center"/>
    </xf>
    <xf numFmtId="49" fontId="9" fillId="0" borderId="26" xfId="0" applyNumberFormat="1" applyFont="1" applyBorder="1" applyAlignment="1">
      <alignment horizontal="center"/>
    </xf>
    <xf numFmtId="0" fontId="9" fillId="0" borderId="27" xfId="0" applyNumberFormat="1" applyFont="1" applyBorder="1" applyAlignment="1">
      <alignment horizontal="center"/>
    </xf>
    <xf numFmtId="0" fontId="9" fillId="0" borderId="26" xfId="0" applyNumberFormat="1" applyFont="1" applyBorder="1" applyAlignment="1">
      <alignment horizontal="center"/>
    </xf>
    <xf numFmtId="49" fontId="9" fillId="0" borderId="7" xfId="0" applyNumberFormat="1" applyFont="1" applyBorder="1" applyAlignment="1">
      <alignment horizontal="center"/>
    </xf>
    <xf numFmtId="0" fontId="5" fillId="0" borderId="31" xfId="2" applyFont="1" applyBorder="1" applyAlignment="1" applyProtection="1">
      <alignment horizontal="center" vertical="center" wrapText="1"/>
    </xf>
    <xf numFmtId="0" fontId="5" fillId="0" borderId="32" xfId="2" applyFont="1" applyBorder="1" applyAlignment="1" applyProtection="1">
      <alignment horizontal="center" vertical="center" wrapText="1"/>
    </xf>
    <xf numFmtId="0" fontId="5" fillId="0" borderId="33" xfId="2" applyFont="1" applyBorder="1" applyAlignment="1" applyProtection="1">
      <alignment horizontal="center" vertical="center" wrapText="1"/>
    </xf>
    <xf numFmtId="0" fontId="5" fillId="0" borderId="34" xfId="2" applyFont="1" applyBorder="1" applyAlignment="1" applyProtection="1">
      <alignment horizontal="center" vertical="center" wrapText="1"/>
    </xf>
    <xf numFmtId="0" fontId="5" fillId="0" borderId="10" xfId="2" applyFont="1" applyBorder="1" applyAlignment="1" applyProtection="1">
      <alignment horizontal="center" vertical="center" wrapText="1"/>
    </xf>
    <xf numFmtId="0" fontId="5" fillId="0" borderId="11" xfId="2" applyFont="1" applyBorder="1" applyAlignment="1" applyProtection="1">
      <alignment horizontal="center" vertical="center" wrapText="1"/>
    </xf>
    <xf numFmtId="0" fontId="5" fillId="0" borderId="35" xfId="2" applyFont="1" applyBorder="1" applyAlignment="1" applyProtection="1">
      <alignment horizontal="center" vertical="center" wrapText="1"/>
    </xf>
    <xf numFmtId="0" fontId="5" fillId="0" borderId="36" xfId="2" applyFont="1" applyBorder="1" applyAlignment="1" applyProtection="1">
      <alignment horizontal="center" vertical="center" wrapText="1"/>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8" fillId="0" borderId="0" xfId="0" applyFont="1" applyAlignment="1">
      <alignment wrapText="1"/>
    </xf>
  </cellXfs>
  <cellStyles count="8">
    <cellStyle name="Comma" xfId="1" builtinId="3"/>
    <cellStyle name="Comma 2" xfId="5"/>
    <cellStyle name="Comma 3" xfId="7"/>
    <cellStyle name="Normal" xfId="0" builtinId="0"/>
    <cellStyle name="Normal 2" xfId="4"/>
    <cellStyle name="Normal 3" xfId="6"/>
    <cellStyle name="Normal_Sheet2" xfId="3"/>
    <cellStyle name="Normal_Vadiba"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Z62"/>
  <sheetViews>
    <sheetView tabSelected="1" zoomScaleNormal="100" workbookViewId="0">
      <selection activeCell="X27" sqref="X27"/>
    </sheetView>
  </sheetViews>
  <sheetFormatPr defaultRowHeight="12.75" x14ac:dyDescent="0.2"/>
  <cols>
    <col min="1" max="2" width="48.85546875" style="4" customWidth="1"/>
    <col min="3" max="13" width="8.7109375" style="4" hidden="1" customWidth="1"/>
    <col min="14" max="14" width="9.140625" style="4" hidden="1" customWidth="1"/>
    <col min="15" max="15" width="9.140625" style="4" customWidth="1"/>
    <col min="16" max="17" width="9.140625" style="4"/>
    <col min="18" max="18" width="9.42578125" style="4" bestFit="1" customWidth="1"/>
    <col min="19" max="19" width="9.42578125" style="4" customWidth="1"/>
    <col min="20" max="16384" width="9.140625" style="4"/>
  </cols>
  <sheetData>
    <row r="1" spans="1:19" x14ac:dyDescent="0.2">
      <c r="A1" s="4" t="s">
        <v>9</v>
      </c>
      <c r="B1" s="4" t="s">
        <v>183</v>
      </c>
    </row>
    <row r="2" spans="1:19" ht="31.5" x14ac:dyDescent="0.25">
      <c r="A2" s="88" t="s">
        <v>8</v>
      </c>
      <c r="B2" s="88" t="s">
        <v>146</v>
      </c>
      <c r="C2" s="5"/>
      <c r="I2" s="5"/>
    </row>
    <row r="3" spans="1:19" ht="13.5" thickBot="1" x14ac:dyDescent="0.25">
      <c r="A3" s="11"/>
      <c r="B3" s="11"/>
      <c r="C3" s="11"/>
      <c r="D3" s="11"/>
      <c r="E3" s="11"/>
      <c r="F3" s="11"/>
      <c r="G3" s="11"/>
      <c r="H3" s="11"/>
      <c r="I3" s="11"/>
      <c r="J3" s="11"/>
      <c r="K3" s="11"/>
      <c r="L3" s="19"/>
      <c r="M3" s="19"/>
    </row>
    <row r="4" spans="1:19" x14ac:dyDescent="0.2">
      <c r="A4" s="192" t="s">
        <v>0</v>
      </c>
      <c r="B4" s="186" t="s">
        <v>147</v>
      </c>
      <c r="C4" s="85" t="s">
        <v>266</v>
      </c>
      <c r="D4" s="185" t="s">
        <v>246</v>
      </c>
      <c r="E4" s="181"/>
      <c r="F4" s="181"/>
      <c r="G4" s="181"/>
      <c r="H4" s="185" t="s">
        <v>126</v>
      </c>
      <c r="I4" s="181"/>
      <c r="J4" s="181"/>
      <c r="K4" s="182"/>
      <c r="L4" s="101" t="s">
        <v>141</v>
      </c>
      <c r="M4" s="169"/>
      <c r="N4" s="181" t="s">
        <v>141</v>
      </c>
      <c r="O4" s="182"/>
      <c r="P4" s="178">
        <v>2014</v>
      </c>
      <c r="Q4" s="179"/>
      <c r="R4" s="179"/>
      <c r="S4" s="180"/>
    </row>
    <row r="5" spans="1:19" ht="13.5" thickBot="1" x14ac:dyDescent="0.25">
      <c r="A5" s="193"/>
      <c r="B5" s="187"/>
      <c r="C5" s="6" t="s">
        <v>260</v>
      </c>
      <c r="D5" s="6" t="s">
        <v>261</v>
      </c>
      <c r="E5" s="6" t="s">
        <v>262</v>
      </c>
      <c r="F5" s="6" t="s">
        <v>263</v>
      </c>
      <c r="G5" s="6" t="s">
        <v>247</v>
      </c>
      <c r="H5" s="6" t="s">
        <v>248</v>
      </c>
      <c r="I5" s="6" t="s">
        <v>132</v>
      </c>
      <c r="J5" s="6" t="s">
        <v>134</v>
      </c>
      <c r="K5" s="6" t="s">
        <v>138</v>
      </c>
      <c r="L5" s="6" t="s">
        <v>140</v>
      </c>
      <c r="M5" s="81" t="s">
        <v>144</v>
      </c>
      <c r="N5" s="81" t="s">
        <v>276</v>
      </c>
      <c r="O5" s="81" t="s">
        <v>950</v>
      </c>
      <c r="P5" s="81" t="s">
        <v>951</v>
      </c>
      <c r="Q5" s="81" t="s">
        <v>953</v>
      </c>
      <c r="R5" s="81" t="s">
        <v>955</v>
      </c>
      <c r="S5" s="81" t="s">
        <v>958</v>
      </c>
    </row>
    <row r="6" spans="1:19" ht="12.75" customHeight="1" x14ac:dyDescent="0.2">
      <c r="A6" s="63" t="s">
        <v>1</v>
      </c>
      <c r="B6" s="72" t="s">
        <v>148</v>
      </c>
      <c r="C6" s="12">
        <v>10</v>
      </c>
      <c r="D6" s="12">
        <v>10</v>
      </c>
      <c r="E6" s="12">
        <v>9</v>
      </c>
      <c r="F6" s="12">
        <v>9</v>
      </c>
      <c r="G6" s="12">
        <v>9</v>
      </c>
      <c r="H6" s="12">
        <v>9</v>
      </c>
      <c r="I6" s="99">
        <v>9</v>
      </c>
      <c r="J6" s="12">
        <v>8</v>
      </c>
      <c r="K6" s="12">
        <v>8</v>
      </c>
      <c r="L6" s="12">
        <v>8</v>
      </c>
      <c r="M6" s="82">
        <v>8</v>
      </c>
      <c r="N6" s="82">
        <v>8</v>
      </c>
      <c r="O6" s="158">
        <v>8</v>
      </c>
      <c r="P6" s="158">
        <v>7</v>
      </c>
      <c r="Q6" s="158">
        <v>7</v>
      </c>
      <c r="R6" s="158">
        <v>7</v>
      </c>
      <c r="S6" s="158">
        <v>7</v>
      </c>
    </row>
    <row r="7" spans="1:19" ht="25.5" customHeight="1" x14ac:dyDescent="0.2">
      <c r="A7" s="25" t="s">
        <v>2</v>
      </c>
      <c r="B7" s="73" t="s">
        <v>149</v>
      </c>
      <c r="C7" s="13">
        <v>27</v>
      </c>
      <c r="D7" s="13">
        <v>27</v>
      </c>
      <c r="E7" s="13">
        <v>27</v>
      </c>
      <c r="F7" s="13">
        <v>27</v>
      </c>
      <c r="G7" s="13">
        <v>27</v>
      </c>
      <c r="H7" s="13">
        <v>27</v>
      </c>
      <c r="I7" s="13">
        <v>26</v>
      </c>
      <c r="J7" s="13">
        <v>26</v>
      </c>
      <c r="K7" s="13">
        <v>26</v>
      </c>
      <c r="L7" s="13">
        <v>26</v>
      </c>
      <c r="M7" s="83">
        <v>26</v>
      </c>
      <c r="N7" s="83">
        <v>23</v>
      </c>
      <c r="O7" s="83">
        <v>23</v>
      </c>
      <c r="P7" s="83">
        <v>23</v>
      </c>
      <c r="Q7" s="83">
        <v>23</v>
      </c>
      <c r="R7" s="83">
        <v>23</v>
      </c>
      <c r="S7" s="83">
        <v>20</v>
      </c>
    </row>
    <row r="8" spans="1:19" ht="13.5" customHeight="1" thickBot="1" x14ac:dyDescent="0.25">
      <c r="A8" s="133" t="s">
        <v>3</v>
      </c>
      <c r="B8" s="133" t="s">
        <v>150</v>
      </c>
      <c r="C8" s="13">
        <v>27</v>
      </c>
      <c r="D8" s="13">
        <v>27</v>
      </c>
      <c r="E8" s="13">
        <v>27</v>
      </c>
      <c r="F8" s="13">
        <v>27</v>
      </c>
      <c r="G8" s="13">
        <v>27</v>
      </c>
      <c r="H8" s="13">
        <v>27</v>
      </c>
      <c r="I8" s="13">
        <v>26</v>
      </c>
      <c r="J8" s="13">
        <v>26</v>
      </c>
      <c r="K8" s="13">
        <v>26</v>
      </c>
      <c r="L8" s="13">
        <v>26</v>
      </c>
      <c r="M8" s="83">
        <v>26</v>
      </c>
      <c r="N8" s="83">
        <v>23</v>
      </c>
      <c r="O8" s="83">
        <v>23</v>
      </c>
      <c r="P8" s="83">
        <v>23</v>
      </c>
      <c r="Q8" s="83">
        <v>23</v>
      </c>
      <c r="R8" s="83">
        <v>23</v>
      </c>
      <c r="S8" s="83">
        <v>20</v>
      </c>
    </row>
    <row r="9" spans="1:19" ht="12.75" customHeight="1" x14ac:dyDescent="0.2">
      <c r="A9" s="71" t="s">
        <v>65</v>
      </c>
      <c r="B9" s="72" t="s">
        <v>151</v>
      </c>
      <c r="C9" s="14">
        <v>1124443</v>
      </c>
      <c r="D9" s="14">
        <v>1129003</v>
      </c>
      <c r="E9" s="14">
        <v>1137632</v>
      </c>
      <c r="F9" s="14">
        <v>1149755</v>
      </c>
      <c r="G9" s="14">
        <v>1156743</v>
      </c>
      <c r="H9" s="14">
        <v>1162480</v>
      </c>
      <c r="I9" s="14">
        <v>1171746</v>
      </c>
      <c r="J9" s="14">
        <v>1186152</v>
      </c>
      <c r="K9" s="14">
        <v>1194100</v>
      </c>
      <c r="L9" s="14">
        <v>1200052</v>
      </c>
      <c r="M9" s="30">
        <f>M10+M11</f>
        <v>1208685</v>
      </c>
      <c r="N9" s="30">
        <v>1221118</v>
      </c>
      <c r="O9" s="30">
        <v>1225137</v>
      </c>
      <c r="P9" s="30">
        <v>1229478</v>
      </c>
      <c r="Q9" s="30">
        <v>1235062</v>
      </c>
      <c r="R9" s="30">
        <v>1246204</v>
      </c>
      <c r="S9" s="30">
        <v>1249440</v>
      </c>
    </row>
    <row r="10" spans="1:19" ht="12.75" customHeight="1" x14ac:dyDescent="0.2">
      <c r="A10" s="69" t="s">
        <v>4</v>
      </c>
      <c r="B10" s="69" t="s">
        <v>152</v>
      </c>
      <c r="C10" s="8">
        <v>479330</v>
      </c>
      <c r="D10" s="8">
        <v>481165</v>
      </c>
      <c r="E10" s="8">
        <v>483252</v>
      </c>
      <c r="F10" s="8">
        <v>484548</v>
      </c>
      <c r="G10" s="8">
        <v>486227</v>
      </c>
      <c r="H10" s="8">
        <v>487317</v>
      </c>
      <c r="I10" s="8">
        <v>489642</v>
      </c>
      <c r="J10" s="8">
        <v>491575</v>
      </c>
      <c r="K10" s="8">
        <v>494033</v>
      </c>
      <c r="L10" s="8">
        <v>495036</v>
      </c>
      <c r="M10" s="32">
        <v>495954</v>
      </c>
      <c r="N10" s="32">
        <v>495708</v>
      </c>
      <c r="O10" s="32">
        <v>495269</v>
      </c>
      <c r="P10" s="32">
        <v>494616</v>
      </c>
      <c r="Q10" s="32">
        <v>493059</v>
      </c>
      <c r="R10" s="32">
        <v>490626</v>
      </c>
      <c r="S10" s="32">
        <v>488639</v>
      </c>
    </row>
    <row r="11" spans="1:19" ht="12.75" customHeight="1" x14ac:dyDescent="0.2">
      <c r="A11" s="68" t="s">
        <v>5</v>
      </c>
      <c r="B11" s="73" t="s">
        <v>153</v>
      </c>
      <c r="C11" s="8">
        <v>645113</v>
      </c>
      <c r="D11" s="8">
        <v>647838</v>
      </c>
      <c r="E11" s="8">
        <v>654380</v>
      </c>
      <c r="F11" s="8">
        <v>665207</v>
      </c>
      <c r="G11" s="8">
        <v>670516</v>
      </c>
      <c r="H11" s="8">
        <v>675163</v>
      </c>
      <c r="I11" s="8">
        <v>682104</v>
      </c>
      <c r="J11" s="8">
        <v>694577</v>
      </c>
      <c r="K11" s="8">
        <v>700067</v>
      </c>
      <c r="L11" s="8">
        <v>705016</v>
      </c>
      <c r="M11" s="32">
        <v>712731</v>
      </c>
      <c r="N11" s="32">
        <v>725410</v>
      </c>
      <c r="O11" s="32">
        <v>729868</v>
      </c>
      <c r="P11" s="32">
        <v>734862</v>
      </c>
      <c r="Q11" s="32">
        <v>742003</v>
      </c>
      <c r="R11" s="32">
        <v>755578</v>
      </c>
      <c r="S11" s="32">
        <v>760801</v>
      </c>
    </row>
    <row r="12" spans="1:19" x14ac:dyDescent="0.2">
      <c r="A12" s="69" t="s">
        <v>6</v>
      </c>
      <c r="B12" s="69" t="s">
        <v>154</v>
      </c>
      <c r="C12" s="57">
        <v>578954</v>
      </c>
      <c r="D12" s="57">
        <v>581146</v>
      </c>
      <c r="E12" s="57">
        <v>584865</v>
      </c>
      <c r="F12" s="57">
        <v>590039</v>
      </c>
      <c r="G12" s="57">
        <v>593269</v>
      </c>
      <c r="H12" s="57">
        <v>595698</v>
      </c>
      <c r="I12" s="57">
        <v>599969</v>
      </c>
      <c r="J12" s="57">
        <v>606612</v>
      </c>
      <c r="K12" s="57">
        <v>610464</v>
      </c>
      <c r="L12" s="57">
        <v>612954</v>
      </c>
      <c r="M12" s="24">
        <v>616951</v>
      </c>
      <c r="N12" s="24">
        <v>622559</v>
      </c>
      <c r="O12" s="24">
        <v>624373</v>
      </c>
      <c r="P12" s="24">
        <v>626086</v>
      </c>
      <c r="Q12" s="24">
        <v>628472</v>
      </c>
      <c r="R12" s="24">
        <v>633448</v>
      </c>
      <c r="S12" s="24">
        <v>634810</v>
      </c>
    </row>
    <row r="13" spans="1:19" x14ac:dyDescent="0.2">
      <c r="A13" s="68" t="s">
        <v>7</v>
      </c>
      <c r="B13" s="68" t="s">
        <v>155</v>
      </c>
      <c r="C13" s="8">
        <v>545489</v>
      </c>
      <c r="D13" s="8">
        <v>547857</v>
      </c>
      <c r="E13" s="8">
        <v>552767</v>
      </c>
      <c r="F13" s="8">
        <v>559716</v>
      </c>
      <c r="G13" s="8">
        <v>563474</v>
      </c>
      <c r="H13" s="8">
        <v>566782</v>
      </c>
      <c r="I13" s="8">
        <v>571777</v>
      </c>
      <c r="J13" s="8">
        <v>579540</v>
      </c>
      <c r="K13" s="8">
        <v>583636</v>
      </c>
      <c r="L13" s="8">
        <v>587098</v>
      </c>
      <c r="M13" s="32">
        <v>591734</v>
      </c>
      <c r="N13" s="32">
        <v>598559</v>
      </c>
      <c r="O13" s="32">
        <v>600764</v>
      </c>
      <c r="P13" s="32">
        <v>603392</v>
      </c>
      <c r="Q13" s="32">
        <v>606590</v>
      </c>
      <c r="R13" s="32">
        <v>612756</v>
      </c>
      <c r="S13" s="32">
        <v>614630</v>
      </c>
    </row>
    <row r="14" spans="1:19" ht="22.5" customHeight="1" thickBot="1" x14ac:dyDescent="0.25">
      <c r="A14" s="70" t="s">
        <v>64</v>
      </c>
      <c r="B14" s="70" t="s">
        <v>156</v>
      </c>
      <c r="C14" s="16">
        <v>272280</v>
      </c>
      <c r="D14" s="16">
        <v>95312</v>
      </c>
      <c r="E14" s="16">
        <v>160054</v>
      </c>
      <c r="F14" s="16">
        <v>211055</v>
      </c>
      <c r="G14" s="16">
        <v>276967</v>
      </c>
      <c r="H14" s="16">
        <v>91738</v>
      </c>
      <c r="I14" s="16">
        <v>136652</v>
      </c>
      <c r="J14" s="16">
        <v>180280</v>
      </c>
      <c r="K14" s="16">
        <v>218942</v>
      </c>
      <c r="L14" s="16">
        <v>68097</v>
      </c>
      <c r="M14" s="84">
        <v>103023</v>
      </c>
      <c r="N14" s="84">
        <v>155977</v>
      </c>
      <c r="O14" s="84">
        <v>179185</v>
      </c>
      <c r="P14" s="84">
        <v>68113</v>
      </c>
      <c r="Q14" s="84">
        <v>107678</v>
      </c>
      <c r="R14" s="84">
        <v>142141</v>
      </c>
      <c r="S14" s="84">
        <v>190153</v>
      </c>
    </row>
    <row r="15" spans="1:19" x14ac:dyDescent="0.2">
      <c r="A15" s="17" t="s">
        <v>66</v>
      </c>
      <c r="B15" s="17" t="s">
        <v>157</v>
      </c>
      <c r="F15" s="102"/>
    </row>
    <row r="16" spans="1:19" x14ac:dyDescent="0.2">
      <c r="A16" s="17"/>
      <c r="B16" s="17"/>
      <c r="C16" s="18"/>
      <c r="E16" s="15"/>
      <c r="F16" s="15"/>
      <c r="G16" s="15"/>
      <c r="I16" s="18"/>
      <c r="K16" s="15"/>
      <c r="L16" s="15"/>
      <c r="M16" s="15"/>
    </row>
    <row r="17" spans="1:19" x14ac:dyDescent="0.2">
      <c r="A17" s="4" t="s">
        <v>219</v>
      </c>
      <c r="B17" s="4" t="s">
        <v>220</v>
      </c>
    </row>
    <row r="18" spans="1:19" ht="47.25" x14ac:dyDescent="0.2">
      <c r="A18" s="88" t="s">
        <v>946</v>
      </c>
      <c r="B18" s="134" t="s">
        <v>947</v>
      </c>
    </row>
    <row r="19" spans="1:19" ht="13.5" thickBot="1" x14ac:dyDescent="0.25">
      <c r="A19" s="19"/>
      <c r="B19" s="19"/>
      <c r="C19" s="20"/>
      <c r="D19" s="20"/>
      <c r="E19" s="23"/>
      <c r="F19" s="11"/>
      <c r="G19" s="11"/>
      <c r="H19" s="20"/>
      <c r="I19" s="20"/>
      <c r="J19" s="20"/>
      <c r="K19" s="23"/>
      <c r="L19" s="19"/>
      <c r="M19" s="19"/>
    </row>
    <row r="20" spans="1:19" x14ac:dyDescent="0.2">
      <c r="A20" s="188" t="s">
        <v>0</v>
      </c>
      <c r="B20" s="186" t="s">
        <v>147</v>
      </c>
      <c r="C20" s="101" t="s">
        <v>266</v>
      </c>
      <c r="D20" s="185" t="s">
        <v>246</v>
      </c>
      <c r="E20" s="181"/>
      <c r="F20" s="181"/>
      <c r="G20" s="181"/>
      <c r="H20" s="185" t="s">
        <v>126</v>
      </c>
      <c r="I20" s="181"/>
      <c r="J20" s="181"/>
      <c r="K20" s="182"/>
      <c r="L20" s="170">
        <v>2013</v>
      </c>
      <c r="M20" s="171"/>
      <c r="N20" s="183">
        <v>2013</v>
      </c>
      <c r="O20" s="184"/>
      <c r="P20" s="178">
        <v>2014</v>
      </c>
      <c r="Q20" s="179"/>
      <c r="R20" s="179"/>
      <c r="S20" s="180"/>
    </row>
    <row r="21" spans="1:19" ht="13.5" thickBot="1" x14ac:dyDescent="0.25">
      <c r="A21" s="189"/>
      <c r="B21" s="187"/>
      <c r="C21" s="6" t="s">
        <v>260</v>
      </c>
      <c r="D21" s="6" t="s">
        <v>261</v>
      </c>
      <c r="E21" s="6" t="s">
        <v>262</v>
      </c>
      <c r="F21" s="6" t="s">
        <v>263</v>
      </c>
      <c r="G21" s="6" t="s">
        <v>247</v>
      </c>
      <c r="H21" s="6" t="s">
        <v>248</v>
      </c>
      <c r="I21" s="6" t="s">
        <v>132</v>
      </c>
      <c r="J21" s="6" t="s">
        <v>134</v>
      </c>
      <c r="K21" s="6" t="s">
        <v>138</v>
      </c>
      <c r="L21" s="6" t="s">
        <v>140</v>
      </c>
      <c r="M21" s="81" t="s">
        <v>144</v>
      </c>
      <c r="N21" s="81" t="s">
        <v>276</v>
      </c>
      <c r="O21" s="81" t="s">
        <v>950</v>
      </c>
      <c r="P21" s="81" t="s">
        <v>951</v>
      </c>
      <c r="Q21" s="81" t="s">
        <v>953</v>
      </c>
      <c r="R21" s="81" t="s">
        <v>955</v>
      </c>
      <c r="S21" s="81" t="s">
        <v>958</v>
      </c>
    </row>
    <row r="22" spans="1:19" x14ac:dyDescent="0.2">
      <c r="A22" s="62" t="s">
        <v>10</v>
      </c>
      <c r="B22" s="74" t="s">
        <v>158</v>
      </c>
      <c r="C22" s="14">
        <v>1177101.3739250205</v>
      </c>
      <c r="D22" s="14">
        <v>1202753.8815942993</v>
      </c>
      <c r="E22" s="14">
        <v>1222642.6699335803</v>
      </c>
      <c r="F22" s="14">
        <v>1216657.2515238957</v>
      </c>
      <c r="G22" s="14">
        <v>1247769.1048998013</v>
      </c>
      <c r="H22" s="30">
        <v>1321248.2527134167</v>
      </c>
      <c r="I22" s="14">
        <v>1345460.8724480795</v>
      </c>
      <c r="J22" s="14">
        <v>1425278.273885749</v>
      </c>
      <c r="K22" s="14">
        <v>1460685.1583087177</v>
      </c>
      <c r="L22" s="14">
        <v>1510164.0286623298</v>
      </c>
      <c r="M22" s="30">
        <v>1539368.8297163933</v>
      </c>
      <c r="N22" s="30">
        <v>1597530.3996562341</v>
      </c>
      <c r="O22" s="30">
        <v>1684096.4095252731</v>
      </c>
      <c r="P22" s="30">
        <v>1777689.382</v>
      </c>
      <c r="Q22" s="30">
        <v>1855296.98</v>
      </c>
      <c r="R22" s="30">
        <v>1931190.419</v>
      </c>
      <c r="S22" s="30">
        <v>2034999.4809999999</v>
      </c>
    </row>
    <row r="23" spans="1:19" x14ac:dyDescent="0.2">
      <c r="A23" s="61" t="s">
        <v>956</v>
      </c>
      <c r="B23" s="131" t="s">
        <v>929</v>
      </c>
      <c r="C23" s="8">
        <v>115592.01711999363</v>
      </c>
      <c r="D23" s="8">
        <v>83557.368768532906</v>
      </c>
      <c r="E23" s="8">
        <v>81294.893028497274</v>
      </c>
      <c r="F23" s="8">
        <v>95382.18052259236</v>
      </c>
      <c r="G23" s="8">
        <v>104694.41693558944</v>
      </c>
      <c r="H23" s="32">
        <v>104826.59888105361</v>
      </c>
      <c r="I23" s="8">
        <v>86249.324135889954</v>
      </c>
      <c r="J23" s="8">
        <v>94803.92684162299</v>
      </c>
      <c r="K23" s="8">
        <v>82707.70655830075</v>
      </c>
      <c r="L23" s="8">
        <v>117451.71626797797</v>
      </c>
      <c r="M23" s="32">
        <v>98971.028907063708</v>
      </c>
      <c r="N23" s="32">
        <v>112882.64864741806</v>
      </c>
      <c r="O23" s="32">
        <v>73451.723382337048</v>
      </c>
      <c r="P23" s="32">
        <v>133530.791</v>
      </c>
      <c r="Q23" s="32">
        <v>171836.28400000001</v>
      </c>
      <c r="R23" s="172"/>
      <c r="S23" s="172"/>
    </row>
    <row r="24" spans="1:19" x14ac:dyDescent="0.2">
      <c r="A24" s="61" t="s">
        <v>94</v>
      </c>
      <c r="B24" s="61" t="s">
        <v>930</v>
      </c>
      <c r="C24" s="8">
        <v>65.92022811480868</v>
      </c>
      <c r="D24" s="8">
        <v>43.62524971400277</v>
      </c>
      <c r="E24" s="8">
        <v>0</v>
      </c>
      <c r="F24" s="8">
        <v>42.531061291626116</v>
      </c>
      <c r="G24" s="8">
        <v>0</v>
      </c>
      <c r="H24" s="32">
        <v>138.60905743279778</v>
      </c>
      <c r="I24" s="8">
        <v>0</v>
      </c>
      <c r="J24" s="8">
        <v>0</v>
      </c>
      <c r="K24" s="8">
        <v>0</v>
      </c>
      <c r="L24" s="8">
        <v>0</v>
      </c>
      <c r="M24" s="32">
        <v>0</v>
      </c>
      <c r="N24" s="32">
        <v>0</v>
      </c>
      <c r="O24" s="32">
        <v>0</v>
      </c>
      <c r="P24" s="32">
        <v>0</v>
      </c>
      <c r="Q24" s="32">
        <v>0</v>
      </c>
      <c r="R24" s="32">
        <v>0</v>
      </c>
      <c r="S24" s="32">
        <v>28.143999999999998</v>
      </c>
    </row>
    <row r="25" spans="1:19" x14ac:dyDescent="0.2">
      <c r="A25" s="61" t="s">
        <v>145</v>
      </c>
      <c r="B25" s="131" t="s">
        <v>931</v>
      </c>
      <c r="C25" s="8">
        <v>3380.6054034979879</v>
      </c>
      <c r="D25" s="8">
        <v>2950.0330106260067</v>
      </c>
      <c r="E25" s="8">
        <v>2629.9651111832031</v>
      </c>
      <c r="F25" s="8">
        <v>2339.140073192526</v>
      </c>
      <c r="G25" s="8">
        <v>2296.325860410584</v>
      </c>
      <c r="H25" s="32">
        <v>2557.3986488409287</v>
      </c>
      <c r="I25" s="8">
        <v>2488.0606826369799</v>
      </c>
      <c r="J25" s="8">
        <v>2924.8197221415926</v>
      </c>
      <c r="K25" s="8">
        <v>2303.0190494078006</v>
      </c>
      <c r="L25" s="8">
        <v>2448.8221467151579</v>
      </c>
      <c r="M25" s="32">
        <v>2757.5696780325666</v>
      </c>
      <c r="N25" s="32">
        <v>2917.452091906136</v>
      </c>
      <c r="O25" s="32">
        <v>1806.1152184677378</v>
      </c>
      <c r="P25" s="32">
        <v>3226.6370000000002</v>
      </c>
      <c r="Q25" s="32">
        <v>2775.0169999999998</v>
      </c>
      <c r="R25" s="32">
        <v>568.40200000000004</v>
      </c>
      <c r="S25" s="32">
        <v>43.820999999999998</v>
      </c>
    </row>
    <row r="26" spans="1:19" x14ac:dyDescent="0.2">
      <c r="A26" s="61" t="s">
        <v>11</v>
      </c>
      <c r="B26" s="75" t="s">
        <v>159</v>
      </c>
      <c r="C26" s="8">
        <v>0</v>
      </c>
      <c r="D26" s="8">
        <v>14824.114546872244</v>
      </c>
      <c r="E26" s="8">
        <v>15533.25678282992</v>
      </c>
      <c r="F26" s="8">
        <v>390.19271375803208</v>
      </c>
      <c r="G26" s="8">
        <v>1403.3841583144092</v>
      </c>
      <c r="H26" s="32">
        <v>3768.7947137466494</v>
      </c>
      <c r="I26" s="8">
        <v>3249.2273806068265</v>
      </c>
      <c r="J26" s="8">
        <v>3458.2572096914641</v>
      </c>
      <c r="K26" s="8">
        <v>745.17788743376536</v>
      </c>
      <c r="L26" s="8">
        <v>23181.558443036753</v>
      </c>
      <c r="M26" s="32">
        <v>534.54305894673337</v>
      </c>
      <c r="N26" s="32">
        <v>8338.2308581055313</v>
      </c>
      <c r="O26" s="32">
        <v>9.2500896409240703</v>
      </c>
      <c r="P26" s="32">
        <v>668.22299999999996</v>
      </c>
      <c r="Q26" s="32">
        <v>3073.723</v>
      </c>
      <c r="R26" s="32">
        <v>1973.691</v>
      </c>
      <c r="S26" s="32">
        <v>0</v>
      </c>
    </row>
    <row r="27" spans="1:19" ht="13.5" thickBot="1" x14ac:dyDescent="0.25">
      <c r="A27" s="67" t="s">
        <v>12</v>
      </c>
      <c r="B27" s="76" t="s">
        <v>160</v>
      </c>
      <c r="C27" s="21">
        <v>1180547.8995566331</v>
      </c>
      <c r="D27" s="21">
        <v>1220571.6544015117</v>
      </c>
      <c r="E27" s="21">
        <v>1240805.8918275936</v>
      </c>
      <c r="F27" s="21">
        <v>1219429.1153721379</v>
      </c>
      <c r="G27" s="21">
        <v>1251468.8149185264</v>
      </c>
      <c r="H27" s="34">
        <v>1327713.0551334368</v>
      </c>
      <c r="I27" s="21">
        <v>1351198.1605113233</v>
      </c>
      <c r="J27" s="21">
        <v>1431661.3508175821</v>
      </c>
      <c r="K27" s="21">
        <v>1463733.3552455592</v>
      </c>
      <c r="L27" s="21">
        <v>1535794.4092520815</v>
      </c>
      <c r="M27" s="34">
        <v>1542660.9424533725</v>
      </c>
      <c r="N27" s="34">
        <v>1608786.0826062458</v>
      </c>
      <c r="O27" s="34">
        <v>1685911.7748333819</v>
      </c>
      <c r="P27" s="34">
        <v>1781584.2420000001</v>
      </c>
      <c r="Q27" s="34">
        <v>1861145.72</v>
      </c>
      <c r="R27" s="34">
        <v>1933732.5120000001</v>
      </c>
      <c r="S27" s="34">
        <v>2035071.4450000001</v>
      </c>
    </row>
    <row r="28" spans="1:19" x14ac:dyDescent="0.2">
      <c r="A28" s="59" t="s">
        <v>95</v>
      </c>
      <c r="B28" s="74" t="s">
        <v>161</v>
      </c>
      <c r="C28" s="14">
        <v>0</v>
      </c>
      <c r="D28" s="14">
        <v>0</v>
      </c>
      <c r="E28" s="14">
        <v>122.17346514817788</v>
      </c>
      <c r="F28" s="14">
        <v>598.66762283652338</v>
      </c>
      <c r="G28" s="14">
        <v>692.69526069857318</v>
      </c>
      <c r="H28" s="14">
        <v>356.17184876580097</v>
      </c>
      <c r="I28" s="14">
        <v>109.49852305906057</v>
      </c>
      <c r="J28" s="14">
        <v>11.186618175195362</v>
      </c>
      <c r="K28" s="14">
        <v>31.890825891713764</v>
      </c>
      <c r="L28" s="14">
        <v>107.64878970523789</v>
      </c>
      <c r="M28" s="30">
        <v>198.02960711663565</v>
      </c>
      <c r="N28" s="30">
        <v>0</v>
      </c>
      <c r="O28" s="30">
        <v>8.6681350703752393</v>
      </c>
      <c r="P28" s="30">
        <v>75.602999999999994</v>
      </c>
      <c r="Q28" s="30">
        <v>5.8840000000000003</v>
      </c>
      <c r="R28" s="30">
        <v>1828.9179999999999</v>
      </c>
      <c r="S28" s="30">
        <v>848.75300000000004</v>
      </c>
    </row>
    <row r="29" spans="1:19" x14ac:dyDescent="0.2">
      <c r="A29" s="61" t="s">
        <v>112</v>
      </c>
      <c r="B29" s="131" t="s">
        <v>932</v>
      </c>
      <c r="C29" s="7">
        <v>0</v>
      </c>
      <c r="D29" s="7">
        <v>0</v>
      </c>
      <c r="E29" s="7">
        <v>0</v>
      </c>
      <c r="F29" s="7">
        <v>0</v>
      </c>
      <c r="G29" s="7">
        <v>0</v>
      </c>
      <c r="H29" s="7">
        <v>0</v>
      </c>
      <c r="I29" s="7">
        <v>0</v>
      </c>
      <c r="J29" s="7">
        <v>0</v>
      </c>
      <c r="K29" s="7">
        <v>0</v>
      </c>
      <c r="L29" s="7">
        <v>0</v>
      </c>
      <c r="M29" s="86">
        <v>0</v>
      </c>
      <c r="N29" s="86">
        <v>0</v>
      </c>
      <c r="O29" s="86">
        <v>0</v>
      </c>
      <c r="P29" s="86">
        <v>0</v>
      </c>
      <c r="Q29" s="86">
        <v>0</v>
      </c>
      <c r="R29" s="86">
        <v>0</v>
      </c>
      <c r="S29" s="86">
        <v>0</v>
      </c>
    </row>
    <row r="30" spans="1:19" x14ac:dyDescent="0.2">
      <c r="A30" s="61" t="s">
        <v>139</v>
      </c>
      <c r="B30" s="75" t="s">
        <v>162</v>
      </c>
      <c r="C30" s="7">
        <v>0</v>
      </c>
      <c r="D30" s="7">
        <v>0</v>
      </c>
      <c r="E30" s="7">
        <v>122.17346514817788</v>
      </c>
      <c r="F30" s="7">
        <v>598.66762283652338</v>
      </c>
      <c r="G30" s="7">
        <v>692.69526069857318</v>
      </c>
      <c r="H30" s="7">
        <v>356.17184876580097</v>
      </c>
      <c r="I30" s="7">
        <v>109.49852305906057</v>
      </c>
      <c r="J30" s="7">
        <v>11.186618175195362</v>
      </c>
      <c r="K30" s="7">
        <v>31.890825891713764</v>
      </c>
      <c r="L30" s="7">
        <v>107.64878970523789</v>
      </c>
      <c r="M30" s="86">
        <v>198.02960711663565</v>
      </c>
      <c r="N30" s="86">
        <v>0</v>
      </c>
      <c r="O30" s="86">
        <v>8.6681350703752393</v>
      </c>
      <c r="P30" s="86">
        <v>75.602999999999994</v>
      </c>
      <c r="Q30" s="86">
        <v>5.8840000000000003</v>
      </c>
      <c r="R30" s="86">
        <v>1764.5250000000001</v>
      </c>
      <c r="S30" s="86">
        <v>848.75300000000004</v>
      </c>
    </row>
    <row r="31" spans="1:19" x14ac:dyDescent="0.2">
      <c r="A31" s="26" t="s">
        <v>13</v>
      </c>
      <c r="B31" s="75" t="s">
        <v>163</v>
      </c>
      <c r="C31" s="8">
        <v>931.04905492854346</v>
      </c>
      <c r="D31" s="8">
        <v>944.83810564538612</v>
      </c>
      <c r="E31" s="8">
        <v>942.35092572040003</v>
      </c>
      <c r="F31" s="8">
        <v>935.78579518614004</v>
      </c>
      <c r="G31" s="8">
        <v>977.54850570002441</v>
      </c>
      <c r="H31" s="8">
        <v>1047.3730940632097</v>
      </c>
      <c r="I31" s="8">
        <v>1038.4872596058076</v>
      </c>
      <c r="J31" s="8">
        <v>1066.1293902709717</v>
      </c>
      <c r="K31" s="8">
        <v>1124.3106186077484</v>
      </c>
      <c r="L31" s="8">
        <v>1165.7161882971639</v>
      </c>
      <c r="M31" s="32">
        <v>1151.7364727576964</v>
      </c>
      <c r="N31" s="32">
        <v>1278.9170238074912</v>
      </c>
      <c r="O31" s="32">
        <v>1224.5220573588085</v>
      </c>
      <c r="P31" s="32">
        <v>1267.4880000000001</v>
      </c>
      <c r="Q31" s="32">
        <v>1404.306</v>
      </c>
      <c r="R31" s="32">
        <v>1478.08</v>
      </c>
      <c r="S31" s="32">
        <v>1515.2460000000001</v>
      </c>
    </row>
    <row r="32" spans="1:19" x14ac:dyDescent="0.2">
      <c r="A32" s="26" t="s">
        <v>68</v>
      </c>
      <c r="B32" s="75" t="s">
        <v>164</v>
      </c>
      <c r="C32" s="8">
        <v>0</v>
      </c>
      <c r="D32" s="8">
        <v>0</v>
      </c>
      <c r="E32" s="8">
        <v>0</v>
      </c>
      <c r="F32" s="8">
        <v>0</v>
      </c>
      <c r="G32" s="8">
        <v>0</v>
      </c>
      <c r="H32" s="8">
        <v>72.317459775413923</v>
      </c>
      <c r="I32" s="8">
        <v>76.971673467993924</v>
      </c>
      <c r="J32" s="8">
        <v>0</v>
      </c>
      <c r="K32" s="8">
        <v>0</v>
      </c>
      <c r="L32" s="8">
        <v>0</v>
      </c>
      <c r="M32" s="32">
        <v>0</v>
      </c>
      <c r="N32" s="32">
        <v>0</v>
      </c>
      <c r="O32" s="32">
        <v>0</v>
      </c>
      <c r="P32" s="32">
        <v>0</v>
      </c>
      <c r="Q32" s="32">
        <v>0</v>
      </c>
      <c r="R32" s="32">
        <v>0</v>
      </c>
      <c r="S32" s="32">
        <v>0</v>
      </c>
    </row>
    <row r="33" spans="1:26" x14ac:dyDescent="0.2">
      <c r="A33" s="26" t="s">
        <v>14</v>
      </c>
      <c r="B33" s="75" t="s">
        <v>165</v>
      </c>
      <c r="C33" s="8">
        <v>619.00899824133046</v>
      </c>
      <c r="D33" s="8">
        <v>17200.680417299845</v>
      </c>
      <c r="E33" s="8">
        <v>16534.131848993464</v>
      </c>
      <c r="F33" s="8">
        <v>14849.159936483004</v>
      </c>
      <c r="G33" s="8">
        <v>2987.2425313458662</v>
      </c>
      <c r="H33" s="8">
        <v>5621.2130266760005</v>
      </c>
      <c r="I33" s="8">
        <v>4226.8271096920334</v>
      </c>
      <c r="J33" s="8">
        <v>11491.104205439924</v>
      </c>
      <c r="K33" s="8">
        <v>1628.5507766034341</v>
      </c>
      <c r="L33" s="8">
        <v>24763.692295433721</v>
      </c>
      <c r="M33" s="32">
        <v>9967.7292673348475</v>
      </c>
      <c r="N33" s="32">
        <v>5347.4567589256749</v>
      </c>
      <c r="O33" s="32">
        <v>3531.0712517287893</v>
      </c>
      <c r="P33" s="32">
        <v>32981.218999999997</v>
      </c>
      <c r="Q33" s="32">
        <v>10695.828</v>
      </c>
      <c r="R33" s="32">
        <v>3434.3739999999998</v>
      </c>
      <c r="S33" s="32">
        <v>23758.44</v>
      </c>
    </row>
    <row r="34" spans="1:26" x14ac:dyDescent="0.2">
      <c r="A34" s="26" t="s">
        <v>118</v>
      </c>
      <c r="B34" s="131" t="s">
        <v>182</v>
      </c>
      <c r="C34" s="8">
        <v>0</v>
      </c>
      <c r="D34" s="8">
        <v>0</v>
      </c>
      <c r="E34" s="8">
        <v>644.1824463150466</v>
      </c>
      <c r="F34" s="8">
        <v>3.9840410697719424E-2</v>
      </c>
      <c r="G34" s="8">
        <v>0</v>
      </c>
      <c r="H34" s="8">
        <v>2.0688556126601441</v>
      </c>
      <c r="I34" s="8">
        <v>0.87222041991792876</v>
      </c>
      <c r="J34" s="8">
        <v>5.9959818100067732</v>
      </c>
      <c r="K34" s="8">
        <v>0</v>
      </c>
      <c r="L34" s="8">
        <v>0</v>
      </c>
      <c r="M34" s="32">
        <v>0</v>
      </c>
      <c r="N34" s="32">
        <v>1957.2256276287558</v>
      </c>
      <c r="O34" s="32">
        <v>0</v>
      </c>
      <c r="P34" s="32">
        <v>4308.6040000000003</v>
      </c>
      <c r="Q34" s="32">
        <v>2224.6979999999999</v>
      </c>
      <c r="R34" s="32">
        <v>2286.3440000000001</v>
      </c>
      <c r="S34" s="32">
        <v>0</v>
      </c>
    </row>
    <row r="35" spans="1:26" x14ac:dyDescent="0.2">
      <c r="A35" s="64" t="s">
        <v>15</v>
      </c>
      <c r="B35" s="77" t="s">
        <v>166</v>
      </c>
      <c r="C35" s="22">
        <v>1550.0580531698738</v>
      </c>
      <c r="D35" s="22">
        <v>18145.518522945233</v>
      </c>
      <c r="E35" s="22">
        <v>17598.656239862041</v>
      </c>
      <c r="F35" s="22">
        <v>16383.613354505665</v>
      </c>
      <c r="G35" s="22">
        <v>4657.4862977444636</v>
      </c>
      <c r="H35" s="22">
        <v>7097.0754292804259</v>
      </c>
      <c r="I35" s="22">
        <v>5451.7845658248962</v>
      </c>
      <c r="J35" s="22">
        <v>12568.420213886091</v>
      </c>
      <c r="K35" s="22">
        <v>2784.7522211028963</v>
      </c>
      <c r="L35" s="22">
        <v>26037.057273436123</v>
      </c>
      <c r="M35" s="87">
        <v>11317.495347209178</v>
      </c>
      <c r="N35" s="87">
        <v>6626.3752056049761</v>
      </c>
      <c r="O35" s="87">
        <v>4764.2585984143516</v>
      </c>
      <c r="P35" s="87">
        <v>34324.31</v>
      </c>
      <c r="Q35" s="87">
        <v>12106.019</v>
      </c>
      <c r="R35" s="87">
        <v>6741.3720000000003</v>
      </c>
      <c r="S35" s="87">
        <v>26122.438999999998</v>
      </c>
      <c r="T35" s="15"/>
    </row>
    <row r="36" spans="1:26" ht="13.5" thickBot="1" x14ac:dyDescent="0.25">
      <c r="A36" s="65" t="s">
        <v>16</v>
      </c>
      <c r="B36" s="78" t="s">
        <v>167</v>
      </c>
      <c r="C36" s="16">
        <v>1178997.8415034632</v>
      </c>
      <c r="D36" s="16">
        <v>1202426.1358785664</v>
      </c>
      <c r="E36" s="16">
        <v>1223207.2355877315</v>
      </c>
      <c r="F36" s="16">
        <v>1203045.5020176321</v>
      </c>
      <c r="G36" s="16">
        <v>1246811.3286207819</v>
      </c>
      <c r="H36" s="16">
        <v>1320615.9797041565</v>
      </c>
      <c r="I36" s="16">
        <v>1345746.3759454982</v>
      </c>
      <c r="J36" s="16">
        <v>1419092.930603696</v>
      </c>
      <c r="K36" s="16">
        <v>1460948.6030244564</v>
      </c>
      <c r="L36" s="16">
        <v>1509757.3519786457</v>
      </c>
      <c r="M36" s="84">
        <v>1531343.4471061635</v>
      </c>
      <c r="N36" s="84">
        <v>1602159.7088235128</v>
      </c>
      <c r="O36" s="84">
        <v>1681147.5162349674</v>
      </c>
      <c r="P36" s="84">
        <v>1747259.933</v>
      </c>
      <c r="Q36" s="84">
        <v>1849039.7</v>
      </c>
      <c r="R36" s="84">
        <v>1926991.14</v>
      </c>
      <c r="S36" s="84">
        <v>2008949.007</v>
      </c>
    </row>
    <row r="37" spans="1:26" x14ac:dyDescent="0.2">
      <c r="M37" s="110"/>
      <c r="N37" s="42"/>
    </row>
    <row r="38" spans="1:26" x14ac:dyDescent="0.2">
      <c r="A38" s="4" t="s">
        <v>221</v>
      </c>
      <c r="B38" s="4" t="s">
        <v>222</v>
      </c>
      <c r="N38" s="15"/>
      <c r="O38" s="15"/>
      <c r="P38" s="15"/>
      <c r="Q38" s="15"/>
      <c r="R38" s="15"/>
    </row>
    <row r="39" spans="1:26" ht="47.25" x14ac:dyDescent="0.2">
      <c r="A39" s="88" t="s">
        <v>948</v>
      </c>
      <c r="B39" s="88" t="s">
        <v>949</v>
      </c>
    </row>
    <row r="40" spans="1:26" ht="13.5" thickBot="1" x14ac:dyDescent="0.25">
      <c r="E40" s="11"/>
      <c r="F40" s="11"/>
      <c r="G40" s="11"/>
      <c r="K40" s="11"/>
      <c r="L40" s="19"/>
      <c r="M40" s="19"/>
    </row>
    <row r="41" spans="1:26" x14ac:dyDescent="0.2">
      <c r="A41" s="190" t="s">
        <v>0</v>
      </c>
      <c r="B41" s="186" t="s">
        <v>147</v>
      </c>
      <c r="C41" s="85" t="s">
        <v>266</v>
      </c>
      <c r="D41" s="185" t="s">
        <v>246</v>
      </c>
      <c r="E41" s="181"/>
      <c r="F41" s="181"/>
      <c r="G41" s="181"/>
      <c r="H41" s="185" t="s">
        <v>126</v>
      </c>
      <c r="I41" s="181"/>
      <c r="J41" s="181"/>
      <c r="K41" s="182"/>
      <c r="L41" s="101" t="s">
        <v>141</v>
      </c>
      <c r="M41" s="169"/>
      <c r="N41" s="181" t="s">
        <v>141</v>
      </c>
      <c r="O41" s="182"/>
      <c r="P41" s="178">
        <v>2014</v>
      </c>
      <c r="Q41" s="179"/>
      <c r="R41" s="179"/>
      <c r="S41" s="180"/>
    </row>
    <row r="42" spans="1:26" ht="13.5" thickBot="1" x14ac:dyDescent="0.25">
      <c r="A42" s="191"/>
      <c r="B42" s="187"/>
      <c r="C42" s="6" t="s">
        <v>260</v>
      </c>
      <c r="D42" s="6" t="s">
        <v>261</v>
      </c>
      <c r="E42" s="6" t="s">
        <v>262</v>
      </c>
      <c r="F42" s="6" t="s">
        <v>263</v>
      </c>
      <c r="G42" s="6" t="s">
        <v>247</v>
      </c>
      <c r="H42" s="6" t="s">
        <v>248</v>
      </c>
      <c r="I42" s="6" t="s">
        <v>132</v>
      </c>
      <c r="J42" s="6" t="s">
        <v>134</v>
      </c>
      <c r="K42" s="6" t="s">
        <v>138</v>
      </c>
      <c r="L42" s="6" t="s">
        <v>140</v>
      </c>
      <c r="M42" s="81" t="s">
        <v>144</v>
      </c>
      <c r="N42" s="81" t="s">
        <v>276</v>
      </c>
      <c r="O42" s="81" t="s">
        <v>950</v>
      </c>
      <c r="P42" s="81" t="s">
        <v>951</v>
      </c>
      <c r="Q42" s="81" t="s">
        <v>953</v>
      </c>
      <c r="R42" s="81" t="s">
        <v>955</v>
      </c>
      <c r="S42" s="81" t="s">
        <v>958</v>
      </c>
    </row>
    <row r="43" spans="1:26" ht="12.75" customHeight="1" x14ac:dyDescent="0.2">
      <c r="A43" s="63" t="s">
        <v>17</v>
      </c>
      <c r="B43" s="72" t="s">
        <v>168</v>
      </c>
      <c r="C43" s="7">
        <v>1002139.930905345</v>
      </c>
      <c r="D43" s="52">
        <v>1178997.8443492069</v>
      </c>
      <c r="E43" s="52">
        <v>1178997.8443492069</v>
      </c>
      <c r="F43" s="52">
        <v>1178997.8443492069</v>
      </c>
      <c r="G43" s="52">
        <v>1178997.8443492069</v>
      </c>
      <c r="H43" s="52">
        <v>1246811.3286207819</v>
      </c>
      <c r="I43" s="52">
        <v>1246811.3286207819</v>
      </c>
      <c r="J43" s="52">
        <v>1246811.3286207819</v>
      </c>
      <c r="K43" s="52">
        <v>1246811.3286207819</v>
      </c>
      <c r="L43" s="52">
        <v>1460948.6001787127</v>
      </c>
      <c r="M43" s="89">
        <v>1460948.6001787127</v>
      </c>
      <c r="N43" s="89">
        <v>1441569.2340965618</v>
      </c>
      <c r="O43" s="89">
        <v>1441569.2340965618</v>
      </c>
      <c r="P43" s="89">
        <v>1680623.101</v>
      </c>
      <c r="Q43" s="89">
        <v>1680623.101</v>
      </c>
      <c r="R43" s="89">
        <v>1680623.101</v>
      </c>
      <c r="S43" s="89">
        <v>1651905.31</v>
      </c>
      <c r="Y43" s="175"/>
      <c r="Z43" s="175"/>
    </row>
    <row r="44" spans="1:26" ht="12.75" customHeight="1" x14ac:dyDescent="0.2">
      <c r="A44" s="25" t="s">
        <v>18</v>
      </c>
      <c r="B44" s="73" t="s">
        <v>169</v>
      </c>
      <c r="C44" s="8">
        <v>85888.152315581581</v>
      </c>
      <c r="D44" s="8">
        <v>855.86877707013628</v>
      </c>
      <c r="E44" s="8">
        <v>-755.91487811680065</v>
      </c>
      <c r="F44" s="8">
        <v>-43836.642933164869</v>
      </c>
      <c r="G44" s="8">
        <v>-24853.816995919206</v>
      </c>
      <c r="H44" s="8">
        <v>49595.120403412613</v>
      </c>
      <c r="I44" s="8">
        <v>50034.729455153931</v>
      </c>
      <c r="J44" s="8">
        <v>97394.922339656579</v>
      </c>
      <c r="K44" s="8">
        <v>112801.14797297682</v>
      </c>
      <c r="L44" s="8">
        <v>23132.923261677508</v>
      </c>
      <c r="M44" s="32">
        <v>-389.62498790558959</v>
      </c>
      <c r="N44" s="32">
        <v>17231.488437743668</v>
      </c>
      <c r="O44" s="32">
        <v>34447.767798703477</v>
      </c>
      <c r="P44" s="32">
        <v>14216.460999999999</v>
      </c>
      <c r="Q44" s="32">
        <v>55773.800999999999</v>
      </c>
      <c r="R44" s="32">
        <v>74519.187000000005</v>
      </c>
      <c r="S44" s="32">
        <v>99107.521999999997</v>
      </c>
      <c r="Y44" s="175"/>
      <c r="Z44" s="175"/>
    </row>
    <row r="45" spans="1:26" ht="12.75" customHeight="1" x14ac:dyDescent="0.2">
      <c r="A45" s="25" t="s">
        <v>19</v>
      </c>
      <c r="B45" s="73" t="s">
        <v>170</v>
      </c>
      <c r="C45" s="8">
        <v>338105.21141029365</v>
      </c>
      <c r="D45" s="8">
        <v>116960.78138428353</v>
      </c>
      <c r="E45" s="8">
        <v>203887.80086624439</v>
      </c>
      <c r="F45" s="8">
        <v>274422.29697042133</v>
      </c>
      <c r="G45" s="8">
        <v>361896.67104911187</v>
      </c>
      <c r="H45" s="8">
        <v>119851.25155804463</v>
      </c>
      <c r="I45" s="8">
        <v>192064.46178450889</v>
      </c>
      <c r="J45" s="8">
        <v>265343.29485887958</v>
      </c>
      <c r="K45" s="8">
        <v>335941.41609894083</v>
      </c>
      <c r="L45" s="8">
        <v>105988.38082879438</v>
      </c>
      <c r="M45" s="32">
        <v>190765.25176293816</v>
      </c>
      <c r="N45" s="32">
        <v>298104.15990802558</v>
      </c>
      <c r="O45" s="32">
        <v>385197.59136259899</v>
      </c>
      <c r="P45" s="32">
        <v>154419.94399999999</v>
      </c>
      <c r="Q45" s="32">
        <v>268613.723</v>
      </c>
      <c r="R45" s="32">
        <v>375778.91800000001</v>
      </c>
      <c r="S45" s="32">
        <v>486862.18400000001</v>
      </c>
      <c r="Y45" s="175"/>
      <c r="Z45" s="175"/>
    </row>
    <row r="46" spans="1:26" ht="25.5" customHeight="1" x14ac:dyDescent="0.2">
      <c r="A46" s="25" t="s">
        <v>20</v>
      </c>
      <c r="B46" s="73" t="s">
        <v>171</v>
      </c>
      <c r="C46" s="8">
        <v>247135.44743626955</v>
      </c>
      <c r="D46" s="8">
        <v>94388.358631994139</v>
      </c>
      <c r="E46" s="8">
        <v>158922.50328683387</v>
      </c>
      <c r="F46" s="8">
        <v>206537.99352308753</v>
      </c>
      <c r="G46" s="8">
        <v>269229.36835874582</v>
      </c>
      <c r="H46" s="8">
        <v>95641.723723826275</v>
      </c>
      <c r="I46" s="8">
        <v>143164.14533781822</v>
      </c>
      <c r="J46" s="8">
        <v>190456.62375285284</v>
      </c>
      <c r="K46" s="8">
        <v>234605.29535973046</v>
      </c>
      <c r="L46" s="8">
        <v>80312.556559154473</v>
      </c>
      <c r="M46" s="32">
        <v>119980.79123055645</v>
      </c>
      <c r="N46" s="32">
        <v>154745.17788743376</v>
      </c>
      <c r="O46" s="32">
        <v>180067.08556012771</v>
      </c>
      <c r="P46" s="32">
        <v>101999.575</v>
      </c>
      <c r="Q46" s="32">
        <v>155970.92300000001</v>
      </c>
      <c r="R46" s="32">
        <v>203930.06400000001</v>
      </c>
      <c r="S46" s="32">
        <v>228926.008</v>
      </c>
      <c r="Y46" s="175"/>
      <c r="Z46" s="175"/>
    </row>
    <row r="47" spans="1:26" ht="12.75" customHeight="1" x14ac:dyDescent="0.2">
      <c r="A47" s="25" t="s">
        <v>69</v>
      </c>
      <c r="B47" s="73" t="s">
        <v>172</v>
      </c>
      <c r="C47" s="8">
        <v>176857.91628960564</v>
      </c>
      <c r="D47" s="8">
        <v>23428.291529359536</v>
      </c>
      <c r="E47" s="8">
        <v>44209.382701293674</v>
      </c>
      <c r="F47" s="8">
        <v>24047.660514168962</v>
      </c>
      <c r="G47" s="8">
        <v>67813.485694446819</v>
      </c>
      <c r="H47" s="8">
        <v>73804.648237630972</v>
      </c>
      <c r="I47" s="8">
        <v>98935.045901844613</v>
      </c>
      <c r="J47" s="8">
        <v>172281.59344568331</v>
      </c>
      <c r="K47" s="8">
        <v>214137.26871218719</v>
      </c>
      <c r="L47" s="8">
        <v>48808.747531317407</v>
      </c>
      <c r="M47" s="32">
        <v>70394.835544476126</v>
      </c>
      <c r="N47" s="32">
        <v>160590.46903546367</v>
      </c>
      <c r="O47" s="32">
        <v>239578.27786979015</v>
      </c>
      <c r="P47" s="32">
        <v>66636.83</v>
      </c>
      <c r="Q47" s="32">
        <v>168416.6</v>
      </c>
      <c r="R47" s="32">
        <v>246368.03700000001</v>
      </c>
      <c r="S47" s="32">
        <v>357043.69500000001</v>
      </c>
      <c r="Y47" s="175"/>
      <c r="Z47" s="175"/>
    </row>
    <row r="48" spans="1:26" ht="12.75" customHeight="1" x14ac:dyDescent="0.2">
      <c r="A48" s="60" t="s">
        <v>21</v>
      </c>
      <c r="B48" s="79" t="s">
        <v>173</v>
      </c>
      <c r="C48" s="9">
        <v>1178997.8471949506</v>
      </c>
      <c r="D48" s="9">
        <v>1202426.1358785664</v>
      </c>
      <c r="E48" s="9">
        <v>1223207.2270505007</v>
      </c>
      <c r="F48" s="9">
        <v>1203045.5048633758</v>
      </c>
      <c r="G48" s="9">
        <v>1246811.3300436537</v>
      </c>
      <c r="H48" s="9">
        <v>1320615.9768584128</v>
      </c>
      <c r="I48" s="9">
        <v>1345746.3745226266</v>
      </c>
      <c r="J48" s="9">
        <v>1419092.9220664653</v>
      </c>
      <c r="K48" s="9">
        <v>1460948.5973329691</v>
      </c>
      <c r="L48" s="9">
        <v>1509757.3477100302</v>
      </c>
      <c r="M48" s="3">
        <v>1531343.4357231888</v>
      </c>
      <c r="N48" s="3">
        <v>1602159.7059777691</v>
      </c>
      <c r="O48" s="3">
        <v>1681147.5148120958</v>
      </c>
      <c r="P48" s="3">
        <v>1747259.9310000001</v>
      </c>
      <c r="Q48" s="3">
        <v>1849039.7009999999</v>
      </c>
      <c r="R48" s="3">
        <v>1926991.138</v>
      </c>
      <c r="S48" s="3">
        <v>2008949.007</v>
      </c>
      <c r="Y48" s="175"/>
      <c r="Z48" s="175"/>
    </row>
    <row r="49" spans="1:26" ht="24" x14ac:dyDescent="0.2">
      <c r="A49" s="25" t="s">
        <v>925</v>
      </c>
      <c r="B49" s="25" t="s">
        <v>174</v>
      </c>
      <c r="C49" s="8">
        <v>555888.05900000001</v>
      </c>
      <c r="D49" s="8">
        <v>607879.397</v>
      </c>
      <c r="E49" s="8">
        <v>607879.397</v>
      </c>
      <c r="F49" s="8">
        <v>607879.397</v>
      </c>
      <c r="G49" s="8">
        <v>607879.397</v>
      </c>
      <c r="H49" s="8">
        <v>655351.66</v>
      </c>
      <c r="I49" s="8">
        <v>655351.66</v>
      </c>
      <c r="J49" s="8">
        <v>655351.66</v>
      </c>
      <c r="K49" s="8">
        <v>655351.66</v>
      </c>
      <c r="L49" s="8">
        <v>704745.06299999997</v>
      </c>
      <c r="M49" s="32">
        <v>704745.06299999997</v>
      </c>
      <c r="N49" s="32">
        <v>694988.69499999995</v>
      </c>
      <c r="O49" s="32">
        <v>694988.69499999995</v>
      </c>
      <c r="P49" s="32">
        <v>789801.973</v>
      </c>
      <c r="Q49" s="32">
        <v>789801.973</v>
      </c>
      <c r="R49" s="32">
        <v>789801.973</v>
      </c>
      <c r="S49" s="32">
        <v>775826.73899999994</v>
      </c>
      <c r="Y49" s="175"/>
      <c r="Z49" s="175"/>
    </row>
    <row r="50" spans="1:26" ht="24" x14ac:dyDescent="0.2">
      <c r="A50" s="60" t="s">
        <v>926</v>
      </c>
      <c r="B50" s="25" t="s">
        <v>175</v>
      </c>
      <c r="C50" s="9">
        <v>607879.397</v>
      </c>
      <c r="D50" s="9">
        <v>618625.924</v>
      </c>
      <c r="E50" s="9">
        <v>630172.076</v>
      </c>
      <c r="F50" s="9">
        <v>642310.49100000004</v>
      </c>
      <c r="G50" s="9">
        <v>655707.61300000001</v>
      </c>
      <c r="H50" s="9">
        <v>667325.11300000001</v>
      </c>
      <c r="I50" s="9">
        <v>679766.86899999995</v>
      </c>
      <c r="J50" s="9">
        <v>692382.89899999998</v>
      </c>
      <c r="K50" s="9">
        <v>704745.06200000003</v>
      </c>
      <c r="L50" s="9">
        <v>715954.79799999995</v>
      </c>
      <c r="M50" s="3">
        <v>737522.30200000003</v>
      </c>
      <c r="N50" s="3">
        <v>761008.902</v>
      </c>
      <c r="O50" s="3">
        <v>790102.50800000003</v>
      </c>
      <c r="P50" s="3">
        <v>813276.08100000001</v>
      </c>
      <c r="Q50" s="3">
        <v>840917.20600000001</v>
      </c>
      <c r="R50" s="3">
        <v>867718.63899999997</v>
      </c>
      <c r="S50" s="3">
        <v>894865.03899999999</v>
      </c>
      <c r="Y50" s="175"/>
      <c r="Z50" s="175"/>
    </row>
    <row r="51" spans="1:26" ht="24" customHeight="1" x14ac:dyDescent="0.2">
      <c r="A51" s="25" t="s">
        <v>22</v>
      </c>
      <c r="B51" s="25" t="s">
        <v>176</v>
      </c>
      <c r="C51" s="10">
        <v>1.8027728925845614</v>
      </c>
      <c r="D51" s="10">
        <v>1.9395265251762939</v>
      </c>
      <c r="E51" s="10">
        <v>1.9395265251762939</v>
      </c>
      <c r="F51" s="10">
        <v>1.9395265251762939</v>
      </c>
      <c r="G51" s="10">
        <v>1.9395265251762939</v>
      </c>
      <c r="H51" s="10">
        <v>1.9025076692790592</v>
      </c>
      <c r="I51" s="10">
        <v>1.9025076692790592</v>
      </c>
      <c r="J51" s="10">
        <v>1.9025076692790592</v>
      </c>
      <c r="K51" s="10">
        <v>1.9025076692790592</v>
      </c>
      <c r="L51" s="10">
        <v>2.0730175127062456</v>
      </c>
      <c r="M51" s="90">
        <v>2.0730175127062456</v>
      </c>
      <c r="N51" s="90">
        <v>2.0742625255405489</v>
      </c>
      <c r="O51" s="90">
        <v>2.0742625255405489</v>
      </c>
      <c r="P51" s="90">
        <v>2.1278999999999999</v>
      </c>
      <c r="Q51" s="90">
        <v>2.1278999999999999</v>
      </c>
      <c r="R51" s="90">
        <v>2.1278999999999999</v>
      </c>
      <c r="S51" s="90">
        <v>2.1292</v>
      </c>
      <c r="T51" s="168"/>
      <c r="U51" s="167"/>
      <c r="Y51" s="175"/>
      <c r="Z51" s="175"/>
    </row>
    <row r="52" spans="1:26" ht="13.5" customHeight="1" thickBot="1" x14ac:dyDescent="0.25">
      <c r="A52" s="66" t="s">
        <v>23</v>
      </c>
      <c r="B52" s="80" t="s">
        <v>177</v>
      </c>
      <c r="C52" s="51">
        <v>1.9395265251762939</v>
      </c>
      <c r="D52" s="51">
        <v>1.9437040768123117</v>
      </c>
      <c r="E52" s="51">
        <v>1.9410689182190197</v>
      </c>
      <c r="F52" s="51">
        <v>1.8729973079265343</v>
      </c>
      <c r="G52" s="51">
        <v>1.9014746643445402</v>
      </c>
      <c r="H52" s="51">
        <v>1.9789699546388466</v>
      </c>
      <c r="I52" s="51">
        <v>1.9797169623394291</v>
      </c>
      <c r="J52" s="51">
        <v>2.0495785453696906</v>
      </c>
      <c r="K52" s="51">
        <v>2.0730175127062456</v>
      </c>
      <c r="L52" s="51">
        <v>2.1087330180249402</v>
      </c>
      <c r="M52" s="91">
        <v>2.0763356497686409</v>
      </c>
      <c r="N52" s="91">
        <v>2.1052811310123447</v>
      </c>
      <c r="O52" s="91">
        <v>2.127762505620344</v>
      </c>
      <c r="P52" s="91">
        <v>2.1484000000000001</v>
      </c>
      <c r="Q52" s="91">
        <v>2.1987999999999999</v>
      </c>
      <c r="R52" s="91">
        <v>2.2208000000000001</v>
      </c>
      <c r="S52" s="91">
        <v>2.2450000000000001</v>
      </c>
      <c r="T52" s="168"/>
      <c r="U52" s="167"/>
      <c r="Y52" s="175"/>
      <c r="Z52" s="175"/>
    </row>
    <row r="53" spans="1:26" s="45" customFormat="1" ht="12.75" customHeight="1" x14ac:dyDescent="0.2">
      <c r="A53" s="135" t="s">
        <v>927</v>
      </c>
      <c r="B53" s="136" t="s">
        <v>178</v>
      </c>
      <c r="C53" s="137"/>
      <c r="D53" s="138"/>
      <c r="E53" s="138"/>
      <c r="F53" s="138"/>
      <c r="G53" s="138"/>
      <c r="H53" s="138"/>
      <c r="I53" s="139"/>
      <c r="J53" s="139">
        <v>7.7</v>
      </c>
      <c r="K53" s="139">
        <v>8.9</v>
      </c>
      <c r="L53" s="139">
        <v>1.6</v>
      </c>
      <c r="M53" s="139">
        <v>0</v>
      </c>
      <c r="N53" s="139">
        <v>1.21</v>
      </c>
      <c r="O53" s="139">
        <v>2.29</v>
      </c>
      <c r="P53" s="139">
        <v>0.83</v>
      </c>
      <c r="Q53" s="139">
        <v>3.18</v>
      </c>
      <c r="R53" s="139">
        <v>4.2054234154280952</v>
      </c>
      <c r="S53" s="139">
        <v>5.25</v>
      </c>
    </row>
    <row r="54" spans="1:26" x14ac:dyDescent="0.2">
      <c r="A54" s="140" t="s">
        <v>108</v>
      </c>
      <c r="B54" s="131" t="s">
        <v>179</v>
      </c>
      <c r="C54" s="141"/>
      <c r="D54" s="141"/>
      <c r="E54" s="141"/>
      <c r="F54" s="141"/>
      <c r="G54" s="141"/>
      <c r="H54" s="138"/>
      <c r="I54" s="142"/>
      <c r="J54" s="139">
        <v>6.8</v>
      </c>
      <c r="K54" s="142">
        <v>8.3000000000000007</v>
      </c>
      <c r="L54" s="139">
        <v>0.3</v>
      </c>
      <c r="M54" s="143">
        <v>-0.6</v>
      </c>
      <c r="N54" s="143">
        <v>-0.42</v>
      </c>
      <c r="O54" s="143">
        <v>0.2</v>
      </c>
      <c r="P54" s="143">
        <v>1.24</v>
      </c>
      <c r="Q54" s="143">
        <v>2.67</v>
      </c>
      <c r="R54" s="143">
        <v>3.7934130876353098</v>
      </c>
      <c r="S54" s="143">
        <v>4.58</v>
      </c>
    </row>
    <row r="55" spans="1:26" x14ac:dyDescent="0.2">
      <c r="A55" s="144" t="s">
        <v>109</v>
      </c>
      <c r="B55" s="131" t="s">
        <v>180</v>
      </c>
      <c r="C55" s="141"/>
      <c r="D55" s="141"/>
      <c r="E55" s="141"/>
      <c r="F55" s="141"/>
      <c r="G55" s="141"/>
      <c r="H55" s="138"/>
      <c r="I55" s="142"/>
      <c r="J55" s="139">
        <v>7.6</v>
      </c>
      <c r="K55" s="142">
        <v>8.8000000000000007</v>
      </c>
      <c r="L55" s="139">
        <v>1.3</v>
      </c>
      <c r="M55" s="143">
        <v>-0.3</v>
      </c>
      <c r="N55" s="143">
        <v>0.56999999999999995</v>
      </c>
      <c r="O55" s="143">
        <v>1.78</v>
      </c>
      <c r="P55" s="143">
        <v>0.92</v>
      </c>
      <c r="Q55" s="143">
        <v>3.23</v>
      </c>
      <c r="R55" s="143">
        <v>4.3625376058796332</v>
      </c>
      <c r="S55" s="143">
        <v>5.28</v>
      </c>
    </row>
    <row r="56" spans="1:26" ht="13.5" thickBot="1" x14ac:dyDescent="0.25">
      <c r="A56" s="145" t="s">
        <v>110</v>
      </c>
      <c r="B56" s="146" t="s">
        <v>181</v>
      </c>
      <c r="C56" s="147"/>
      <c r="D56" s="147"/>
      <c r="E56" s="147"/>
      <c r="F56" s="147"/>
      <c r="G56" s="147"/>
      <c r="H56" s="148"/>
      <c r="I56" s="149"/>
      <c r="J56" s="150">
        <v>8.1</v>
      </c>
      <c r="K56" s="149">
        <v>9.1999999999999993</v>
      </c>
      <c r="L56" s="150">
        <v>2.2000000000000002</v>
      </c>
      <c r="M56" s="150">
        <v>0.3</v>
      </c>
      <c r="N56" s="150">
        <v>2</v>
      </c>
      <c r="O56" s="150">
        <v>3.28</v>
      </c>
      <c r="P56" s="150">
        <v>0.64</v>
      </c>
      <c r="Q56" s="150">
        <v>3.39</v>
      </c>
      <c r="R56" s="150">
        <v>4.3535427567713576</v>
      </c>
      <c r="S56" s="150">
        <v>5.52</v>
      </c>
    </row>
    <row r="57" spans="1:26" ht="12.75" customHeight="1" x14ac:dyDescent="0.2">
      <c r="A57" s="173" t="s">
        <v>928</v>
      </c>
      <c r="B57" s="92"/>
      <c r="C57" s="92"/>
      <c r="D57" s="92"/>
      <c r="E57" s="92"/>
      <c r="F57" s="92"/>
      <c r="G57" s="92"/>
      <c r="H57" s="92"/>
      <c r="I57" s="92"/>
      <c r="J57" s="92"/>
      <c r="K57" s="92"/>
      <c r="L57" s="92"/>
      <c r="M57" s="92"/>
    </row>
    <row r="58" spans="1:26" x14ac:dyDescent="0.2">
      <c r="A58" s="174" t="s">
        <v>957</v>
      </c>
      <c r="M58" s="58"/>
    </row>
    <row r="61" spans="1:26" x14ac:dyDescent="0.2">
      <c r="G61" s="27"/>
      <c r="M61" s="27"/>
    </row>
    <row r="62" spans="1:26" x14ac:dyDescent="0.2">
      <c r="G62" s="27"/>
      <c r="M62" s="27"/>
    </row>
  </sheetData>
  <mergeCells count="18">
    <mergeCell ref="A20:A21"/>
    <mergeCell ref="A41:A42"/>
    <mergeCell ref="A4:A5"/>
    <mergeCell ref="D4:G4"/>
    <mergeCell ref="D41:G41"/>
    <mergeCell ref="H4:K4"/>
    <mergeCell ref="B4:B5"/>
    <mergeCell ref="B20:B21"/>
    <mergeCell ref="B41:B42"/>
    <mergeCell ref="H20:K20"/>
    <mergeCell ref="D20:G20"/>
    <mergeCell ref="H41:K41"/>
    <mergeCell ref="N4:O4"/>
    <mergeCell ref="N20:O20"/>
    <mergeCell ref="N41:O41"/>
    <mergeCell ref="P20:S20"/>
    <mergeCell ref="P41:S41"/>
    <mergeCell ref="P4:S4"/>
  </mergeCells>
  <phoneticPr fontId="0" type="noConversion"/>
  <pageMargins left="0.74803149606299213" right="0.74803149606299213" top="0.98425196850393704" bottom="0.98425196850393704" header="0.51181102362204722" footer="0.51181102362204722"/>
  <pageSetup paperSize="9" scale="61"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X19"/>
  <sheetViews>
    <sheetView zoomScaleNormal="100" workbookViewId="0">
      <selection activeCell="V24" sqref="V24"/>
    </sheetView>
  </sheetViews>
  <sheetFormatPr defaultRowHeight="12.75" x14ac:dyDescent="0.2"/>
  <cols>
    <col min="1" max="1" width="35.140625" style="4" bestFit="1" customWidth="1"/>
    <col min="2" max="2" width="36.28515625" style="4" bestFit="1" customWidth="1"/>
    <col min="3" max="14" width="8.5703125" style="4" hidden="1" customWidth="1"/>
    <col min="15" max="15" width="9.140625" style="4" bestFit="1" customWidth="1"/>
    <col min="16" max="18" width="9.140625" style="4"/>
    <col min="19" max="19" width="9.140625" style="4" bestFit="1" customWidth="1"/>
    <col min="20" max="20" width="10.28515625" style="4" customWidth="1"/>
    <col min="21" max="22" width="10.28515625" style="4" bestFit="1" customWidth="1"/>
    <col min="23" max="16384" width="9.140625" style="4"/>
  </cols>
  <sheetData>
    <row r="1" spans="1:24" x14ac:dyDescent="0.2">
      <c r="A1" s="4" t="s">
        <v>24</v>
      </c>
      <c r="B1" s="4" t="s">
        <v>223</v>
      </c>
    </row>
    <row r="2" spans="1:24" ht="31.5" x14ac:dyDescent="0.2">
      <c r="A2" s="134" t="s">
        <v>944</v>
      </c>
      <c r="B2" s="134" t="s">
        <v>945</v>
      </c>
    </row>
    <row r="3" spans="1:24" ht="13.5" thickBot="1" x14ac:dyDescent="0.25"/>
    <row r="4" spans="1:24" ht="24.75" customHeight="1" thickBot="1" x14ac:dyDescent="0.25">
      <c r="A4" s="157" t="s">
        <v>0</v>
      </c>
      <c r="B4" s="157" t="s">
        <v>147</v>
      </c>
      <c r="C4" s="28" t="s">
        <v>260</v>
      </c>
      <c r="D4" s="28" t="s">
        <v>261</v>
      </c>
      <c r="E4" s="28" t="s">
        <v>262</v>
      </c>
      <c r="F4" s="28" t="s">
        <v>263</v>
      </c>
      <c r="G4" s="28" t="s">
        <v>247</v>
      </c>
      <c r="H4" s="28" t="s">
        <v>248</v>
      </c>
      <c r="I4" s="28" t="s">
        <v>132</v>
      </c>
      <c r="J4" s="28" t="s">
        <v>134</v>
      </c>
      <c r="K4" s="28" t="s">
        <v>138</v>
      </c>
      <c r="L4" s="28" t="s">
        <v>140</v>
      </c>
      <c r="M4" s="28" t="s">
        <v>144</v>
      </c>
      <c r="N4" s="28" t="s">
        <v>276</v>
      </c>
      <c r="O4" s="28" t="s">
        <v>950</v>
      </c>
      <c r="P4" s="28" t="s">
        <v>951</v>
      </c>
      <c r="Q4" s="28" t="s">
        <v>953</v>
      </c>
      <c r="R4" s="28" t="s">
        <v>955</v>
      </c>
      <c r="S4" s="177" t="s">
        <v>958</v>
      </c>
    </row>
    <row r="5" spans="1:24" ht="24" x14ac:dyDescent="0.2">
      <c r="A5" s="29" t="s">
        <v>25</v>
      </c>
      <c r="B5" s="29" t="s">
        <v>184</v>
      </c>
      <c r="C5" s="30">
        <v>372076.80662033794</v>
      </c>
      <c r="D5" s="30">
        <v>435398.71998451918</v>
      </c>
      <c r="E5" s="30">
        <v>470719.91906705144</v>
      </c>
      <c r="F5" s="30">
        <v>510752.97237921244</v>
      </c>
      <c r="G5" s="30">
        <v>534696.75471397431</v>
      </c>
      <c r="H5" s="30">
        <v>560718.57160744676</v>
      </c>
      <c r="I5" s="30">
        <v>583419.41850074846</v>
      </c>
      <c r="J5" s="30">
        <v>612255.92910683493</v>
      </c>
      <c r="K5" s="30">
        <v>628012.20966300706</v>
      </c>
      <c r="L5" s="30">
        <v>671263.30242855765</v>
      </c>
      <c r="M5" s="30">
        <v>724463.85051877913</v>
      </c>
      <c r="N5" s="30">
        <v>747428.02972094633</v>
      </c>
      <c r="O5" s="30">
        <v>807944.75984769582</v>
      </c>
      <c r="P5" s="30">
        <v>838358.005</v>
      </c>
      <c r="Q5" s="30">
        <v>867751.81299999997</v>
      </c>
      <c r="R5" s="30">
        <v>934126.77500000002</v>
      </c>
      <c r="S5" s="86">
        <v>975012.76599999995</v>
      </c>
      <c r="U5" s="176"/>
      <c r="V5" s="176"/>
      <c r="X5" s="15"/>
    </row>
    <row r="6" spans="1:24" ht="25.5" customHeight="1" x14ac:dyDescent="0.2">
      <c r="A6" s="31" t="s">
        <v>26</v>
      </c>
      <c r="B6" s="31" t="s">
        <v>185</v>
      </c>
      <c r="C6" s="32">
        <v>13876.965697406389</v>
      </c>
      <c r="D6" s="32">
        <v>15000.122366975716</v>
      </c>
      <c r="E6" s="32">
        <v>13121.573013244091</v>
      </c>
      <c r="F6" s="32">
        <v>10181.090318211052</v>
      </c>
      <c r="G6" s="32">
        <v>8906.5116305541796</v>
      </c>
      <c r="H6" s="32">
        <v>9328.1341597372812</v>
      </c>
      <c r="I6" s="32">
        <v>8897.9117933307152</v>
      </c>
      <c r="J6" s="32">
        <v>9589.1799136032241</v>
      </c>
      <c r="K6" s="32">
        <v>11366.147603030147</v>
      </c>
      <c r="L6" s="32">
        <v>12994.455068553965</v>
      </c>
      <c r="M6" s="32">
        <v>12442.295433719786</v>
      </c>
      <c r="N6" s="32">
        <v>16027.814298154251</v>
      </c>
      <c r="O6" s="32">
        <v>16123.93213470612</v>
      </c>
      <c r="P6" s="32">
        <v>15723.675999999999</v>
      </c>
      <c r="Q6" s="32">
        <v>16943.474999999999</v>
      </c>
      <c r="R6" s="32">
        <v>18703.268</v>
      </c>
      <c r="S6" s="32">
        <v>23672.061000000002</v>
      </c>
      <c r="U6" s="176"/>
      <c r="V6" s="176"/>
      <c r="X6" s="15"/>
    </row>
    <row r="7" spans="1:24" ht="25.5" customHeight="1" x14ac:dyDescent="0.2">
      <c r="A7" s="31" t="s">
        <v>27</v>
      </c>
      <c r="B7" s="31" t="s">
        <v>187</v>
      </c>
      <c r="C7" s="32">
        <v>325528.28384585172</v>
      </c>
      <c r="D7" s="32">
        <v>369540.60306998825</v>
      </c>
      <c r="E7" s="32">
        <v>374086.22318598075</v>
      </c>
      <c r="F7" s="32">
        <v>365714.42109037511</v>
      </c>
      <c r="G7" s="32">
        <v>396090.34382274438</v>
      </c>
      <c r="H7" s="32">
        <v>443504.73531738581</v>
      </c>
      <c r="I7" s="32">
        <v>454484.11505910615</v>
      </c>
      <c r="J7" s="32">
        <v>485626.69535176241</v>
      </c>
      <c r="K7" s="32">
        <v>525074.64100944216</v>
      </c>
      <c r="L7" s="32">
        <v>519701.61382120766</v>
      </c>
      <c r="M7" s="32">
        <v>538047.59221632208</v>
      </c>
      <c r="N7" s="32">
        <v>575832.67454368505</v>
      </c>
      <c r="O7" s="32">
        <v>599467.62397482083</v>
      </c>
      <c r="P7" s="32">
        <v>636414.14500000002</v>
      </c>
      <c r="Q7" s="32">
        <v>692560.03899999999</v>
      </c>
      <c r="R7" s="32">
        <v>743942.00100000005</v>
      </c>
      <c r="S7" s="32">
        <v>757157.63699999999</v>
      </c>
      <c r="U7" s="176"/>
      <c r="V7" s="176"/>
      <c r="X7" s="15"/>
    </row>
    <row r="8" spans="1:24" x14ac:dyDescent="0.2">
      <c r="A8" s="31" t="s">
        <v>101</v>
      </c>
      <c r="B8" s="44" t="s">
        <v>186</v>
      </c>
      <c r="C8" s="32">
        <v>1201.2083027415895</v>
      </c>
      <c r="D8" s="32">
        <v>1490.4155354835773</v>
      </c>
      <c r="E8" s="32">
        <v>2304.4533041929185</v>
      </c>
      <c r="F8" s="32">
        <v>2521.5394334693597</v>
      </c>
      <c r="G8" s="32">
        <v>2833.6164848236494</v>
      </c>
      <c r="H8" s="32">
        <v>2714.2958776557903</v>
      </c>
      <c r="I8" s="32">
        <v>2254.5033892806528</v>
      </c>
      <c r="J8" s="32">
        <v>2529.4392177619934</v>
      </c>
      <c r="K8" s="32">
        <v>2200.1881036533655</v>
      </c>
      <c r="L8" s="32">
        <v>2619.2010859357661</v>
      </c>
      <c r="M8" s="32">
        <v>2989.4536741395896</v>
      </c>
      <c r="N8" s="32">
        <v>2747.7006391540176</v>
      </c>
      <c r="O8" s="32">
        <v>2998.9541892191851</v>
      </c>
      <c r="P8" s="32">
        <v>3343.7930000000001</v>
      </c>
      <c r="Q8" s="32">
        <v>3421.078</v>
      </c>
      <c r="R8" s="32">
        <v>3978.9259999999999</v>
      </c>
      <c r="S8" s="32">
        <v>4311.3869999999997</v>
      </c>
      <c r="U8" s="176"/>
      <c r="V8" s="176"/>
      <c r="X8" s="15"/>
    </row>
    <row r="9" spans="1:24" x14ac:dyDescent="0.2">
      <c r="A9" s="31" t="s">
        <v>70</v>
      </c>
      <c r="B9" s="31" t="s">
        <v>188</v>
      </c>
      <c r="C9" s="32">
        <v>139.85407026710152</v>
      </c>
      <c r="D9" s="32">
        <v>312.15673217568479</v>
      </c>
      <c r="E9" s="32">
        <v>514.42934303162758</v>
      </c>
      <c r="F9" s="32">
        <v>71.247460173818027</v>
      </c>
      <c r="G9" s="32">
        <v>0</v>
      </c>
      <c r="H9" s="32">
        <v>44.118986232292364</v>
      </c>
      <c r="I9" s="32">
        <v>0.92344380510071089</v>
      </c>
      <c r="J9" s="32">
        <v>27.242303686376289</v>
      </c>
      <c r="K9" s="32">
        <v>63.832875168610315</v>
      </c>
      <c r="L9" s="32">
        <v>10.843706068832848</v>
      </c>
      <c r="M9" s="32">
        <v>19.772226680553896</v>
      </c>
      <c r="N9" s="32">
        <v>62.232144381648375</v>
      </c>
      <c r="O9" s="32">
        <v>180.67199389872567</v>
      </c>
      <c r="P9" s="32">
        <v>15.879</v>
      </c>
      <c r="Q9" s="32">
        <v>144.048</v>
      </c>
      <c r="R9" s="32">
        <v>0</v>
      </c>
      <c r="S9" s="32">
        <v>0</v>
      </c>
      <c r="U9" s="176"/>
      <c r="V9" s="176"/>
      <c r="X9" s="15"/>
    </row>
    <row r="10" spans="1:24" x14ac:dyDescent="0.2">
      <c r="A10" s="154" t="s">
        <v>936</v>
      </c>
      <c r="B10" s="44" t="s">
        <v>938</v>
      </c>
      <c r="C10" s="32">
        <v>352061.3556553463</v>
      </c>
      <c r="D10" s="32">
        <v>303083.8526815442</v>
      </c>
      <c r="E10" s="32">
        <v>283223.87891930039</v>
      </c>
      <c r="F10" s="32">
        <v>234367.27309463237</v>
      </c>
      <c r="G10" s="32">
        <v>202577.70160670683</v>
      </c>
      <c r="H10" s="32">
        <v>202801.91205513914</v>
      </c>
      <c r="I10" s="32">
        <v>212637.85208962957</v>
      </c>
      <c r="J10" s="32">
        <v>223365.33514322629</v>
      </c>
      <c r="K10" s="32">
        <v>213557.79847581973</v>
      </c>
      <c r="L10" s="32">
        <v>191030.32708977183</v>
      </c>
      <c r="M10" s="32">
        <v>165125.15438159148</v>
      </c>
      <c r="N10" s="32">
        <v>144806.1522131348</v>
      </c>
      <c r="O10" s="32">
        <v>185717.43188712644</v>
      </c>
      <c r="P10" s="32">
        <v>152139.766</v>
      </c>
      <c r="Q10" s="32">
        <v>104763.936</v>
      </c>
      <c r="R10" s="32">
        <v>108272.25</v>
      </c>
      <c r="S10" s="32">
        <v>94147.66</v>
      </c>
      <c r="U10" s="176"/>
      <c r="V10" s="176"/>
      <c r="X10" s="15"/>
    </row>
    <row r="11" spans="1:24" x14ac:dyDescent="0.2">
      <c r="A11" s="155" t="s">
        <v>937</v>
      </c>
      <c r="B11" s="156" t="s">
        <v>939</v>
      </c>
      <c r="C11" s="105">
        <v>115592.01711999363</v>
      </c>
      <c r="D11" s="105">
        <v>80869.997894149725</v>
      </c>
      <c r="E11" s="105">
        <v>81294.893028497274</v>
      </c>
      <c r="F11" s="105">
        <v>95382.18052259236</v>
      </c>
      <c r="G11" s="105">
        <v>104694.41693558944</v>
      </c>
      <c r="H11" s="105">
        <v>104826.59888105361</v>
      </c>
      <c r="I11" s="105">
        <v>86249.400970967719</v>
      </c>
      <c r="J11" s="105">
        <v>94803.925418751169</v>
      </c>
      <c r="K11" s="105">
        <v>82707.70655830075</v>
      </c>
      <c r="L11" s="105">
        <v>117451.71626797797</v>
      </c>
      <c r="M11" s="105">
        <v>98971.028907063708</v>
      </c>
      <c r="N11" s="105">
        <v>113527.95800820713</v>
      </c>
      <c r="O11" s="105">
        <v>73451.721959465227</v>
      </c>
      <c r="P11" s="105">
        <v>134901.829</v>
      </c>
      <c r="Q11" s="105">
        <v>172425.50599999999</v>
      </c>
      <c r="R11" s="105">
        <v>124667.143</v>
      </c>
      <c r="S11" s="105">
        <v>180697.96799999999</v>
      </c>
      <c r="U11" s="176"/>
      <c r="V11" s="176"/>
      <c r="X11" s="15"/>
    </row>
    <row r="12" spans="1:24" ht="13.5" thickBot="1" x14ac:dyDescent="0.25">
      <c r="A12" s="33" t="s">
        <v>28</v>
      </c>
      <c r="B12" s="33" t="s">
        <v>189</v>
      </c>
      <c r="C12" s="34">
        <v>1180476.4913119448</v>
      </c>
      <c r="D12" s="34">
        <v>1205695.8682648365</v>
      </c>
      <c r="E12" s="34">
        <v>1225265.3698612985</v>
      </c>
      <c r="F12" s="34">
        <v>1218990.7242986665</v>
      </c>
      <c r="G12" s="34">
        <v>1145104.9282588034</v>
      </c>
      <c r="H12" s="34">
        <v>1323938.3668846507</v>
      </c>
      <c r="I12" s="34">
        <v>1347944.1252468682</v>
      </c>
      <c r="J12" s="34">
        <v>1428197.7464556263</v>
      </c>
      <c r="K12" s="34">
        <v>1462982.5242884217</v>
      </c>
      <c r="L12" s="34">
        <v>1515071.4594680739</v>
      </c>
      <c r="M12" s="34">
        <v>1542059.1473582962</v>
      </c>
      <c r="N12" s="34">
        <v>1600432.5729506379</v>
      </c>
      <c r="O12" s="34">
        <v>1685885.0846039578</v>
      </c>
      <c r="P12" s="34">
        <v>1780897.098</v>
      </c>
      <c r="Q12" s="34">
        <v>1858009.895</v>
      </c>
      <c r="R12" s="34">
        <v>1933690.358</v>
      </c>
      <c r="S12" s="34">
        <v>2034999.4809999999</v>
      </c>
      <c r="U12" s="176"/>
      <c r="V12" s="176"/>
      <c r="X12" s="15"/>
    </row>
    <row r="13" spans="1:24" x14ac:dyDescent="0.2">
      <c r="A13" s="35"/>
      <c r="B13" s="35"/>
    </row>
    <row r="14" spans="1:24" x14ac:dyDescent="0.2">
      <c r="G14" s="100"/>
      <c r="K14" s="15"/>
      <c r="N14" s="15"/>
    </row>
    <row r="15" spans="1:24" x14ac:dyDescent="0.2">
      <c r="K15" s="15"/>
      <c r="L15" s="15"/>
      <c r="M15" s="15"/>
      <c r="N15" s="15"/>
      <c r="O15" s="15"/>
      <c r="P15" s="15"/>
    </row>
    <row r="17" spans="3:17" x14ac:dyDescent="0.2">
      <c r="C17" s="15"/>
      <c r="D17" s="15"/>
      <c r="E17" s="15"/>
      <c r="F17" s="15"/>
      <c r="G17" s="15"/>
      <c r="H17" s="15"/>
      <c r="I17" s="15"/>
      <c r="J17" s="15"/>
      <c r="K17" s="15"/>
      <c r="L17" s="15"/>
      <c r="M17" s="15"/>
      <c r="N17" s="15"/>
      <c r="O17" s="15"/>
    </row>
    <row r="18" spans="3:17" x14ac:dyDescent="0.2">
      <c r="Q18" s="15"/>
    </row>
    <row r="19" spans="3:17" x14ac:dyDescent="0.2">
      <c r="C19" s="15"/>
      <c r="D19" s="15"/>
      <c r="E19" s="15"/>
      <c r="F19" s="15"/>
      <c r="G19" s="15"/>
      <c r="H19" s="15"/>
      <c r="I19" s="15"/>
      <c r="J19" s="15"/>
      <c r="K19" s="15"/>
      <c r="L19" s="15"/>
      <c r="M19" s="15"/>
      <c r="N19" s="15"/>
      <c r="O19" s="15"/>
    </row>
  </sheetData>
  <phoneticPr fontId="0" type="noConversion"/>
  <pageMargins left="0.74803149606299213" right="0.74803149606299213" top="0.98425196850393704" bottom="0.98425196850393704" header="0.51181102362204722" footer="0.51181102362204722"/>
  <pageSetup paperSize="9" scale="75"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8"/>
  <sheetViews>
    <sheetView view="pageBreakPreview" zoomScale="60" zoomScaleNormal="100" workbookViewId="0">
      <selection activeCell="O1" sqref="O1:O1048576"/>
    </sheetView>
  </sheetViews>
  <sheetFormatPr defaultRowHeight="12.75" x14ac:dyDescent="0.2"/>
  <cols>
    <col min="2" max="2" width="12.42578125" customWidth="1"/>
    <col min="3" max="3" width="11.28515625" customWidth="1"/>
    <col min="4" max="12" width="9.140625" hidden="1" customWidth="1"/>
    <col min="13" max="15" width="0" hidden="1" customWidth="1"/>
    <col min="16" max="18" width="9.140625" bestFit="1" customWidth="1"/>
  </cols>
  <sheetData>
    <row r="1" spans="1:20" x14ac:dyDescent="0.2">
      <c r="A1" s="4" t="s">
        <v>29</v>
      </c>
      <c r="B1" s="4" t="s">
        <v>224</v>
      </c>
      <c r="C1" s="111"/>
      <c r="D1" s="43"/>
      <c r="E1" s="43"/>
      <c r="F1" s="43"/>
      <c r="G1" s="43"/>
      <c r="H1" s="43"/>
      <c r="I1" s="43"/>
      <c r="J1" s="43"/>
      <c r="K1" s="43"/>
      <c r="L1" s="43"/>
      <c r="M1" s="43"/>
      <c r="N1" s="43"/>
      <c r="O1" s="43"/>
      <c r="R1" s="160"/>
      <c r="S1" s="160"/>
    </row>
    <row r="2" spans="1:20" ht="15.75" x14ac:dyDescent="0.25">
      <c r="A2" s="5" t="s">
        <v>942</v>
      </c>
      <c r="B2" s="4"/>
      <c r="C2" s="111"/>
      <c r="D2" s="43"/>
      <c r="E2" s="43"/>
      <c r="F2" s="43"/>
      <c r="G2" s="43"/>
      <c r="H2" s="43"/>
      <c r="I2" s="43"/>
      <c r="J2" s="43"/>
      <c r="K2" s="43"/>
      <c r="L2" s="43"/>
      <c r="M2" s="43"/>
      <c r="N2" s="129"/>
      <c r="O2" s="129"/>
      <c r="Q2" s="160"/>
      <c r="R2" s="160"/>
      <c r="S2" s="160"/>
    </row>
    <row r="3" spans="1:20" ht="15.75" x14ac:dyDescent="0.25">
      <c r="A3" s="5" t="s">
        <v>943</v>
      </c>
      <c r="B3" s="5"/>
      <c r="C3" s="111"/>
      <c r="D3" s="112"/>
      <c r="E3" s="112"/>
      <c r="F3" s="112"/>
      <c r="G3" s="112"/>
      <c r="H3" s="112"/>
      <c r="I3" s="112"/>
      <c r="J3" s="43"/>
      <c r="K3" s="43"/>
      <c r="L3" s="43"/>
      <c r="M3" s="43"/>
      <c r="N3" s="129"/>
      <c r="O3" s="129"/>
      <c r="Q3" s="129"/>
      <c r="R3" s="160"/>
      <c r="S3" s="160"/>
      <c r="T3" s="160"/>
    </row>
    <row r="4" spans="1:20" ht="15.75" x14ac:dyDescent="0.25">
      <c r="A4" s="5"/>
      <c r="B4" s="5"/>
      <c r="C4" s="111"/>
      <c r="D4" s="112"/>
      <c r="E4" s="112"/>
      <c r="F4" s="112"/>
      <c r="G4" s="112"/>
      <c r="H4" s="112"/>
      <c r="I4" s="112"/>
      <c r="J4" s="43"/>
      <c r="K4" s="43"/>
      <c r="L4" s="43"/>
      <c r="M4" s="43"/>
      <c r="N4" s="43"/>
      <c r="O4" s="43"/>
      <c r="Q4" s="160"/>
      <c r="R4" s="160"/>
      <c r="S4" s="160"/>
    </row>
    <row r="5" spans="1:20" x14ac:dyDescent="0.2">
      <c r="C5" s="113"/>
      <c r="D5" s="114" t="s">
        <v>260</v>
      </c>
      <c r="E5" s="114" t="s">
        <v>261</v>
      </c>
      <c r="F5" s="114" t="s">
        <v>262</v>
      </c>
      <c r="G5" s="114" t="s">
        <v>263</v>
      </c>
      <c r="H5" s="114" t="s">
        <v>247</v>
      </c>
      <c r="I5" s="114" t="s">
        <v>248</v>
      </c>
      <c r="J5" s="114" t="s">
        <v>132</v>
      </c>
      <c r="K5" s="114" t="s">
        <v>134</v>
      </c>
      <c r="L5" s="114" t="s">
        <v>138</v>
      </c>
      <c r="M5" s="114" t="s">
        <v>140</v>
      </c>
      <c r="N5" s="115" t="s">
        <v>144</v>
      </c>
      <c r="O5" s="115" t="s">
        <v>276</v>
      </c>
      <c r="P5" s="115" t="s">
        <v>950</v>
      </c>
      <c r="Q5" s="115" t="s">
        <v>951</v>
      </c>
      <c r="R5" s="115" t="s">
        <v>953</v>
      </c>
      <c r="S5" s="115" t="s">
        <v>955</v>
      </c>
      <c r="T5" s="115" t="s">
        <v>958</v>
      </c>
    </row>
    <row r="6" spans="1:20" ht="48" x14ac:dyDescent="0.2">
      <c r="A6" s="116" t="s">
        <v>278</v>
      </c>
      <c r="B6" s="116" t="s">
        <v>279</v>
      </c>
      <c r="C6" s="117" t="s">
        <v>280</v>
      </c>
      <c r="D6" s="127">
        <v>1132333.2451152811</v>
      </c>
      <c r="E6" s="127">
        <v>1159178.0510640235</v>
      </c>
      <c r="F6" s="127">
        <v>1180176.1686046182</v>
      </c>
      <c r="G6" s="127">
        <v>1176818.6734850684</v>
      </c>
      <c r="H6" s="127">
        <v>1215543.904132589</v>
      </c>
      <c r="I6" s="127">
        <v>1291023.3393663098</v>
      </c>
      <c r="J6" s="127">
        <v>1319842.1707901491</v>
      </c>
      <c r="K6" s="127">
        <v>1399120.266816922</v>
      </c>
      <c r="L6" s="127">
        <v>1427985.0925720402</v>
      </c>
      <c r="M6" s="127">
        <v>1482222.4546246179</v>
      </c>
      <c r="N6" s="127">
        <v>1501819.2284050744</v>
      </c>
      <c r="O6" s="127">
        <v>1551050.3938509172</v>
      </c>
      <c r="P6" s="127">
        <v>1626574.8828976501</v>
      </c>
      <c r="Q6" s="127">
        <v>1737305.2250000003</v>
      </c>
      <c r="R6" s="127">
        <v>1818165.1090000002</v>
      </c>
      <c r="S6" s="127">
        <v>1886816.942</v>
      </c>
      <c r="T6" s="127">
        <v>1986792.2819999999</v>
      </c>
    </row>
    <row r="7" spans="1:20" x14ac:dyDescent="0.2">
      <c r="A7" s="119" t="s">
        <v>281</v>
      </c>
      <c r="B7" s="119" t="s">
        <v>71</v>
      </c>
      <c r="C7" s="120" t="s">
        <v>191</v>
      </c>
      <c r="D7" s="118">
        <v>3472.0334545620117</v>
      </c>
      <c r="E7" s="118">
        <v>4192.5174017222444</v>
      </c>
      <c r="F7" s="118">
        <v>4158.5121883199299</v>
      </c>
      <c r="G7" s="118">
        <v>3343.8298586803717</v>
      </c>
      <c r="H7" s="118">
        <v>2523.7833023147277</v>
      </c>
      <c r="I7" s="118">
        <v>2652.524743740787</v>
      </c>
      <c r="J7" s="118">
        <v>2597.1764531789804</v>
      </c>
      <c r="K7" s="118">
        <v>2721.3945851190374</v>
      </c>
      <c r="L7" s="118">
        <v>3513.4575215849654</v>
      </c>
      <c r="M7" s="118">
        <v>3466.9950654805607</v>
      </c>
      <c r="N7" s="118">
        <v>2673.1037387379697</v>
      </c>
      <c r="O7" s="118">
        <v>654.41716324892866</v>
      </c>
      <c r="P7" s="118">
        <v>653.97465011582176</v>
      </c>
      <c r="Q7" s="118">
        <v>640.08199999999999</v>
      </c>
      <c r="R7" s="118">
        <v>1222.731</v>
      </c>
      <c r="S7" s="118">
        <v>1264.33</v>
      </c>
      <c r="T7" s="118">
        <v>1532.623</v>
      </c>
    </row>
    <row r="8" spans="1:20" x14ac:dyDescent="0.2">
      <c r="A8" s="119" t="s">
        <v>282</v>
      </c>
      <c r="B8" s="119" t="s">
        <v>255</v>
      </c>
      <c r="C8" s="120" t="s">
        <v>270</v>
      </c>
      <c r="D8" s="118">
        <v>337.84952846028199</v>
      </c>
      <c r="E8" s="118">
        <v>0</v>
      </c>
      <c r="F8" s="118">
        <v>0</v>
      </c>
      <c r="G8" s="118">
        <v>0</v>
      </c>
      <c r="H8" s="118">
        <v>0</v>
      </c>
      <c r="I8" s="118">
        <v>0</v>
      </c>
      <c r="J8" s="118">
        <v>0</v>
      </c>
      <c r="K8" s="118">
        <v>0</v>
      </c>
      <c r="L8" s="118">
        <v>0</v>
      </c>
      <c r="M8" s="118">
        <v>0</v>
      </c>
      <c r="N8" s="118">
        <v>0</v>
      </c>
      <c r="O8" s="118">
        <v>0</v>
      </c>
      <c r="P8" s="118">
        <v>0</v>
      </c>
      <c r="Q8" s="118">
        <v>0</v>
      </c>
      <c r="R8" s="118">
        <v>0</v>
      </c>
      <c r="S8" s="118">
        <v>0</v>
      </c>
      <c r="T8" s="118">
        <v>427.339</v>
      </c>
    </row>
    <row r="9" spans="1:20" x14ac:dyDescent="0.2">
      <c r="A9" s="119" t="s">
        <v>283</v>
      </c>
      <c r="B9" s="119" t="s">
        <v>135</v>
      </c>
      <c r="C9" s="120" t="s">
        <v>192</v>
      </c>
      <c r="D9" s="118">
        <v>0</v>
      </c>
      <c r="E9" s="118">
        <v>0</v>
      </c>
      <c r="F9" s="118">
        <v>0</v>
      </c>
      <c r="G9" s="118">
        <v>0</v>
      </c>
      <c r="H9" s="118">
        <v>0</v>
      </c>
      <c r="I9" s="118">
        <v>0</v>
      </c>
      <c r="J9" s="118">
        <v>0</v>
      </c>
      <c r="K9" s="118">
        <v>161.87443440845527</v>
      </c>
      <c r="L9" s="118">
        <v>1276.542250755545</v>
      </c>
      <c r="M9" s="118">
        <v>1849.8358005930529</v>
      </c>
      <c r="N9" s="118">
        <v>1832.7670303527016</v>
      </c>
      <c r="O9" s="118">
        <v>2862.6231495552106</v>
      </c>
      <c r="P9" s="118">
        <v>2923.2389115599799</v>
      </c>
      <c r="Q9" s="118">
        <v>2968.1619999999998</v>
      </c>
      <c r="R9" s="118">
        <v>9036.7450000000008</v>
      </c>
      <c r="S9" s="118">
        <v>19609.629000000001</v>
      </c>
      <c r="T9" s="118">
        <v>17864.556</v>
      </c>
    </row>
    <row r="10" spans="1:20" x14ac:dyDescent="0.2">
      <c r="A10" s="119" t="s">
        <v>284</v>
      </c>
      <c r="B10" s="119" t="s">
        <v>121</v>
      </c>
      <c r="C10" s="120" t="s">
        <v>202</v>
      </c>
      <c r="D10" s="118">
        <v>0</v>
      </c>
      <c r="E10" s="118">
        <v>819.94695533889956</v>
      </c>
      <c r="F10" s="118">
        <v>2869.7303942493213</v>
      </c>
      <c r="G10" s="118">
        <v>2185.3745852328675</v>
      </c>
      <c r="H10" s="118">
        <v>958.98856580212976</v>
      </c>
      <c r="I10" s="118">
        <v>1070.5516758584185</v>
      </c>
      <c r="J10" s="118">
        <v>969.5562347396999</v>
      </c>
      <c r="K10" s="118">
        <v>1137.9502677844748</v>
      </c>
      <c r="L10" s="118">
        <v>1029.3410396070597</v>
      </c>
      <c r="M10" s="118">
        <v>0</v>
      </c>
      <c r="N10" s="118">
        <v>0</v>
      </c>
      <c r="O10" s="118">
        <v>0</v>
      </c>
      <c r="P10" s="118">
        <v>0</v>
      </c>
      <c r="Q10" s="118">
        <v>0</v>
      </c>
      <c r="R10" s="118">
        <v>0</v>
      </c>
      <c r="S10" s="118">
        <v>0</v>
      </c>
      <c r="T10" s="118">
        <v>0</v>
      </c>
    </row>
    <row r="11" spans="1:20" ht="24" x14ac:dyDescent="0.2">
      <c r="A11" s="119" t="s">
        <v>285</v>
      </c>
      <c r="B11" s="119" t="s">
        <v>72</v>
      </c>
      <c r="C11" s="120" t="s">
        <v>193</v>
      </c>
      <c r="D11" s="118">
        <v>3962.5941229702735</v>
      </c>
      <c r="E11" s="118">
        <v>4009.8206612369877</v>
      </c>
      <c r="F11" s="118">
        <v>4476.6919368700237</v>
      </c>
      <c r="G11" s="118">
        <v>4523.4859221063052</v>
      </c>
      <c r="H11" s="118">
        <v>4431.8031769881791</v>
      </c>
      <c r="I11" s="118">
        <v>3861.2002777445773</v>
      </c>
      <c r="J11" s="118">
        <v>3817.4028605414883</v>
      </c>
      <c r="K11" s="118">
        <v>3841.9730109674961</v>
      </c>
      <c r="L11" s="118">
        <v>3855.5358250664485</v>
      </c>
      <c r="M11" s="118">
        <v>6463.7110773416198</v>
      </c>
      <c r="N11" s="118">
        <v>5697.0037165411695</v>
      </c>
      <c r="O11" s="118">
        <v>6152.0964593257868</v>
      </c>
      <c r="P11" s="118">
        <v>6111.3212218484805</v>
      </c>
      <c r="Q11" s="118">
        <v>7602.8249999999998</v>
      </c>
      <c r="R11" s="118">
        <v>7606.4</v>
      </c>
      <c r="S11" s="118">
        <v>7700.9669999999996</v>
      </c>
      <c r="T11" s="118">
        <v>7620.098</v>
      </c>
    </row>
    <row r="12" spans="1:20" x14ac:dyDescent="0.2">
      <c r="A12" s="119" t="s">
        <v>286</v>
      </c>
      <c r="B12" s="119" t="s">
        <v>92</v>
      </c>
      <c r="C12" s="120" t="s">
        <v>216</v>
      </c>
      <c r="D12" s="118">
        <v>44986.632119339105</v>
      </c>
      <c r="E12" s="118">
        <v>36123.516656137414</v>
      </c>
      <c r="F12" s="118">
        <v>35589.255325809187</v>
      </c>
      <c r="G12" s="118">
        <v>40069.520093795712</v>
      </c>
      <c r="H12" s="118">
        <v>40081.426685107086</v>
      </c>
      <c r="I12" s="118">
        <v>48859.955264910277</v>
      </c>
      <c r="J12" s="118">
        <v>48455.801332946307</v>
      </c>
      <c r="K12" s="118">
        <v>44586.02113818362</v>
      </c>
      <c r="L12" s="118">
        <v>50058.31213254336</v>
      </c>
      <c r="M12" s="118">
        <v>50536.876568716172</v>
      </c>
      <c r="N12" s="118">
        <v>51609.057432797774</v>
      </c>
      <c r="O12" s="118">
        <v>54517.090113317507</v>
      </c>
      <c r="P12" s="118">
        <v>60410.296469570465</v>
      </c>
      <c r="Q12" s="118">
        <v>89881.846000000005</v>
      </c>
      <c r="R12" s="118">
        <v>65930.570999999996</v>
      </c>
      <c r="S12" s="118">
        <v>70983.793999999994</v>
      </c>
      <c r="T12" s="118">
        <v>77130.67</v>
      </c>
    </row>
    <row r="13" spans="1:20" x14ac:dyDescent="0.2">
      <c r="A13" s="119" t="s">
        <v>287</v>
      </c>
      <c r="B13" s="119" t="s">
        <v>73</v>
      </c>
      <c r="C13" s="120" t="s">
        <v>194</v>
      </c>
      <c r="D13" s="118">
        <v>3968.6498653963267</v>
      </c>
      <c r="E13" s="118">
        <v>3977.5613115463202</v>
      </c>
      <c r="F13" s="118">
        <v>4010.5164455523873</v>
      </c>
      <c r="G13" s="118">
        <v>3930.2721669199377</v>
      </c>
      <c r="H13" s="118">
        <v>3824.6111291341545</v>
      </c>
      <c r="I13" s="118">
        <v>3874.5567754309882</v>
      </c>
      <c r="J13" s="118">
        <v>3648.848042982112</v>
      </c>
      <c r="K13" s="118">
        <v>4358.326076687099</v>
      </c>
      <c r="L13" s="118">
        <v>4334.6139179629026</v>
      </c>
      <c r="M13" s="118">
        <v>4456.2964923364125</v>
      </c>
      <c r="N13" s="118">
        <v>4621.5360185770151</v>
      </c>
      <c r="O13" s="118">
        <v>3604.8571152127761</v>
      </c>
      <c r="P13" s="118">
        <v>503.47749870518669</v>
      </c>
      <c r="Q13" s="118">
        <v>511.38200000000001</v>
      </c>
      <c r="R13" s="118">
        <v>629.50300000000004</v>
      </c>
      <c r="S13" s="118">
        <v>690.05899999999997</v>
      </c>
      <c r="T13" s="118">
        <v>1995.3530000000001</v>
      </c>
    </row>
    <row r="14" spans="1:20" x14ac:dyDescent="0.2">
      <c r="A14" s="119" t="s">
        <v>288</v>
      </c>
      <c r="B14" s="119" t="s">
        <v>75</v>
      </c>
      <c r="C14" s="120" t="s">
        <v>197</v>
      </c>
      <c r="D14" s="118">
        <v>14110.069094655124</v>
      </c>
      <c r="E14" s="118">
        <v>13881.459126584368</v>
      </c>
      <c r="F14" s="118">
        <v>12889.42436298029</v>
      </c>
      <c r="G14" s="118">
        <v>13467.268256868203</v>
      </c>
      <c r="H14" s="118">
        <v>13507.430236595124</v>
      </c>
      <c r="I14" s="118">
        <v>17091.908981736018</v>
      </c>
      <c r="J14" s="118">
        <v>20171.152981485593</v>
      </c>
      <c r="K14" s="118">
        <v>21275.510668692834</v>
      </c>
      <c r="L14" s="118">
        <v>24353.778578380319</v>
      </c>
      <c r="M14" s="118">
        <v>28089.346389605067</v>
      </c>
      <c r="N14" s="118">
        <v>31258.101832089742</v>
      </c>
      <c r="O14" s="118">
        <v>33883.079777576677</v>
      </c>
      <c r="P14" s="118">
        <v>33475.317442700951</v>
      </c>
      <c r="Q14" s="118">
        <v>31316.814999999999</v>
      </c>
      <c r="R14" s="118">
        <v>38703.758000000002</v>
      </c>
      <c r="S14" s="118">
        <v>43024.870999999999</v>
      </c>
      <c r="T14" s="118">
        <v>43916.654000000002</v>
      </c>
    </row>
    <row r="15" spans="1:20" x14ac:dyDescent="0.2">
      <c r="A15" s="119" t="s">
        <v>289</v>
      </c>
      <c r="B15" s="119" t="s">
        <v>259</v>
      </c>
      <c r="C15" s="120" t="s">
        <v>275</v>
      </c>
      <c r="D15" s="118">
        <v>2072.1993614151311</v>
      </c>
      <c r="E15" s="118">
        <v>660.5995412661282</v>
      </c>
      <c r="F15" s="118">
        <v>684.74994450799943</v>
      </c>
      <c r="G15" s="118">
        <v>524.10060272849898</v>
      </c>
      <c r="H15" s="118">
        <v>0</v>
      </c>
      <c r="I15" s="118">
        <v>0</v>
      </c>
      <c r="J15" s="118">
        <v>0</v>
      </c>
      <c r="K15" s="118">
        <v>0</v>
      </c>
      <c r="L15" s="118">
        <v>0</v>
      </c>
      <c r="M15" s="118">
        <v>0</v>
      </c>
      <c r="N15" s="118">
        <v>0</v>
      </c>
      <c r="O15" s="118">
        <v>0</v>
      </c>
      <c r="P15" s="118">
        <v>0</v>
      </c>
      <c r="Q15" s="118">
        <v>0</v>
      </c>
      <c r="R15" s="118">
        <v>0</v>
      </c>
      <c r="S15" s="118">
        <v>0</v>
      </c>
      <c r="T15" s="118">
        <v>0</v>
      </c>
    </row>
    <row r="16" spans="1:20" x14ac:dyDescent="0.2">
      <c r="A16" s="119" t="s">
        <v>290</v>
      </c>
      <c r="B16" s="119" t="s">
        <v>88</v>
      </c>
      <c r="C16" s="120" t="s">
        <v>211</v>
      </c>
      <c r="D16" s="118">
        <v>9378.5109361927371</v>
      </c>
      <c r="E16" s="118">
        <v>10868.715886648341</v>
      </c>
      <c r="F16" s="118">
        <v>9670.1939658852261</v>
      </c>
      <c r="G16" s="118">
        <v>9032.4585517441556</v>
      </c>
      <c r="H16" s="118">
        <v>11699.257545489212</v>
      </c>
      <c r="I16" s="118">
        <v>10670.85417840536</v>
      </c>
      <c r="J16" s="118">
        <v>7083.8014581590323</v>
      </c>
      <c r="K16" s="118">
        <v>7945.8511903745575</v>
      </c>
      <c r="L16" s="118">
        <v>9664.8482364926786</v>
      </c>
      <c r="M16" s="118">
        <v>10444.17220163801</v>
      </c>
      <c r="N16" s="118">
        <v>10292.65058252372</v>
      </c>
      <c r="O16" s="118">
        <v>6355.9968355330939</v>
      </c>
      <c r="P16" s="118">
        <v>5705.2435671965441</v>
      </c>
      <c r="Q16" s="118">
        <v>4328.692</v>
      </c>
      <c r="R16" s="118">
        <v>4440.982</v>
      </c>
      <c r="S16" s="118">
        <v>5037.7650000000003</v>
      </c>
      <c r="T16" s="118">
        <v>5397.4160000000002</v>
      </c>
    </row>
    <row r="17" spans="1:20" x14ac:dyDescent="0.2">
      <c r="A17" s="119" t="s">
        <v>291</v>
      </c>
      <c r="B17" s="119" t="s">
        <v>74</v>
      </c>
      <c r="C17" s="120" t="s">
        <v>195</v>
      </c>
      <c r="D17" s="118">
        <v>68802.774315456365</v>
      </c>
      <c r="E17" s="118">
        <v>78868.794144597923</v>
      </c>
      <c r="F17" s="118">
        <v>63693.889050147693</v>
      </c>
      <c r="G17" s="118">
        <v>61692.968452086221</v>
      </c>
      <c r="H17" s="118">
        <v>72669.303248131779</v>
      </c>
      <c r="I17" s="118">
        <v>68175.057341733977</v>
      </c>
      <c r="J17" s="118">
        <v>62304.36650901247</v>
      </c>
      <c r="K17" s="118">
        <v>62922.252861395209</v>
      </c>
      <c r="L17" s="118">
        <v>73243.907262906869</v>
      </c>
      <c r="M17" s="118">
        <v>70912.935896779178</v>
      </c>
      <c r="N17" s="118">
        <v>76553.307892385361</v>
      </c>
      <c r="O17" s="118">
        <v>80301.811031240577</v>
      </c>
      <c r="P17" s="118">
        <v>79333.553878463979</v>
      </c>
      <c r="Q17" s="118">
        <v>57412.561000000002</v>
      </c>
      <c r="R17" s="118">
        <v>62536.19</v>
      </c>
      <c r="S17" s="118">
        <v>79278.292000000001</v>
      </c>
      <c r="T17" s="118">
        <v>79179.490000000005</v>
      </c>
    </row>
    <row r="18" spans="1:20" ht="24" x14ac:dyDescent="0.2">
      <c r="A18" s="119" t="s">
        <v>292</v>
      </c>
      <c r="B18" s="119" t="s">
        <v>81</v>
      </c>
      <c r="C18" s="120" t="s">
        <v>293</v>
      </c>
      <c r="D18" s="118">
        <v>8870.1472956898378</v>
      </c>
      <c r="E18" s="118">
        <v>8374.3049271205055</v>
      </c>
      <c r="F18" s="118">
        <v>7345.7066265985959</v>
      </c>
      <c r="G18" s="118">
        <v>6725.5123761390087</v>
      </c>
      <c r="H18" s="118">
        <v>9637.9104273737776</v>
      </c>
      <c r="I18" s="118">
        <v>17607.725624783012</v>
      </c>
      <c r="J18" s="118">
        <v>24608.158177813446</v>
      </c>
      <c r="K18" s="118">
        <v>27290.641487527108</v>
      </c>
      <c r="L18" s="118">
        <v>32831.184796899281</v>
      </c>
      <c r="M18" s="118">
        <v>33647.050955885279</v>
      </c>
      <c r="N18" s="118">
        <v>33559.172969988787</v>
      </c>
      <c r="O18" s="118">
        <v>34966.420225269067</v>
      </c>
      <c r="P18" s="118">
        <v>32616.7565921651</v>
      </c>
      <c r="Q18" s="118">
        <v>33101.277000000002</v>
      </c>
      <c r="R18" s="118">
        <v>31876.617999999999</v>
      </c>
      <c r="S18" s="118">
        <v>33284.987000000001</v>
      </c>
      <c r="T18" s="118">
        <v>33181.057000000001</v>
      </c>
    </row>
    <row r="19" spans="1:20" x14ac:dyDescent="0.2">
      <c r="A19" s="119" t="s">
        <v>294</v>
      </c>
      <c r="B19" s="119" t="s">
        <v>256</v>
      </c>
      <c r="C19" s="120" t="s">
        <v>271</v>
      </c>
      <c r="D19" s="118">
        <v>1145.8813552569422</v>
      </c>
      <c r="E19" s="118">
        <v>156.49171034883128</v>
      </c>
      <c r="F19" s="118">
        <v>122.47226822841077</v>
      </c>
      <c r="G19" s="118">
        <v>67.7884588021696</v>
      </c>
      <c r="H19" s="118">
        <v>0</v>
      </c>
      <c r="I19" s="118">
        <v>0</v>
      </c>
      <c r="J19" s="118">
        <v>0</v>
      </c>
      <c r="K19" s="118">
        <v>0</v>
      </c>
      <c r="L19" s="118">
        <v>0</v>
      </c>
      <c r="M19" s="118">
        <v>0</v>
      </c>
      <c r="N19" s="118">
        <v>0</v>
      </c>
      <c r="O19" s="118">
        <v>0</v>
      </c>
      <c r="P19" s="118">
        <v>0</v>
      </c>
      <c r="Q19" s="118">
        <v>0</v>
      </c>
      <c r="R19" s="118">
        <v>0</v>
      </c>
      <c r="S19" s="118">
        <v>0</v>
      </c>
      <c r="T19" s="118">
        <v>0</v>
      </c>
    </row>
    <row r="20" spans="1:20" x14ac:dyDescent="0.2">
      <c r="A20" s="119" t="s">
        <v>295</v>
      </c>
      <c r="B20" s="119" t="s">
        <v>96</v>
      </c>
      <c r="C20" s="120" t="s">
        <v>196</v>
      </c>
      <c r="D20" s="118">
        <v>5116.278507236726</v>
      </c>
      <c r="E20" s="118">
        <v>6558.9196988064959</v>
      </c>
      <c r="F20" s="118">
        <v>6785.3469815197413</v>
      </c>
      <c r="G20" s="118">
        <v>5559.4177039402166</v>
      </c>
      <c r="H20" s="118">
        <v>6774.4677036556423</v>
      </c>
      <c r="I20" s="118">
        <v>9193.1576940370287</v>
      </c>
      <c r="J20" s="118">
        <v>10788.31366924491</v>
      </c>
      <c r="K20" s="118">
        <v>11792.700383037092</v>
      </c>
      <c r="L20" s="118">
        <v>11949.054074820293</v>
      </c>
      <c r="M20" s="118">
        <v>12145.144307659037</v>
      </c>
      <c r="N20" s="118">
        <v>11984.10083038799</v>
      </c>
      <c r="O20" s="118">
        <v>12816.496491198117</v>
      </c>
      <c r="P20" s="118">
        <v>11848.262104370493</v>
      </c>
      <c r="Q20" s="118">
        <v>16568.136999999999</v>
      </c>
      <c r="R20" s="118">
        <v>15019.882</v>
      </c>
      <c r="S20" s="118">
        <v>15099.537</v>
      </c>
      <c r="T20" s="118">
        <v>16034.811</v>
      </c>
    </row>
    <row r="21" spans="1:20" x14ac:dyDescent="0.2">
      <c r="A21" s="119" t="s">
        <v>296</v>
      </c>
      <c r="B21" s="119" t="s">
        <v>91</v>
      </c>
      <c r="C21" s="120" t="s">
        <v>218</v>
      </c>
      <c r="D21" s="118">
        <v>6981.0530389696132</v>
      </c>
      <c r="E21" s="118">
        <v>8085.5800479223235</v>
      </c>
      <c r="F21" s="118">
        <v>11466.573895424614</v>
      </c>
      <c r="G21" s="118">
        <v>9349.60529535973</v>
      </c>
      <c r="H21" s="118">
        <v>9438.574623934981</v>
      </c>
      <c r="I21" s="118">
        <v>9820.4165030364093</v>
      </c>
      <c r="J21" s="118">
        <v>9899.9223111991396</v>
      </c>
      <c r="K21" s="118">
        <v>9358.1852123778463</v>
      </c>
      <c r="L21" s="118">
        <v>11447.466149879625</v>
      </c>
      <c r="M21" s="118">
        <v>9978.510367044013</v>
      </c>
      <c r="N21" s="118">
        <v>12022.229526297519</v>
      </c>
      <c r="O21" s="118">
        <v>12710.707394949375</v>
      </c>
      <c r="P21" s="118">
        <v>17217.495916357904</v>
      </c>
      <c r="Q21" s="118">
        <v>12495.35</v>
      </c>
      <c r="R21" s="118">
        <v>13777.125</v>
      </c>
      <c r="S21" s="118">
        <v>16690.392</v>
      </c>
      <c r="T21" s="118">
        <v>16930.335999999999</v>
      </c>
    </row>
    <row r="22" spans="1:20" x14ac:dyDescent="0.2">
      <c r="A22" s="119" t="s">
        <v>297</v>
      </c>
      <c r="B22" s="119" t="s">
        <v>76</v>
      </c>
      <c r="C22" s="120" t="s">
        <v>198</v>
      </c>
      <c r="D22" s="118">
        <v>47117.581857815268</v>
      </c>
      <c r="E22" s="118">
        <v>62608.367339969605</v>
      </c>
      <c r="F22" s="118">
        <v>61603.037262166974</v>
      </c>
      <c r="G22" s="118">
        <v>70628.633303168463</v>
      </c>
      <c r="H22" s="118">
        <v>79423.008406326655</v>
      </c>
      <c r="I22" s="118">
        <v>87520.290152019632</v>
      </c>
      <c r="J22" s="118">
        <v>101482.56555170432</v>
      </c>
      <c r="K22" s="118">
        <v>127374.17829152936</v>
      </c>
      <c r="L22" s="118">
        <v>109033.79320550253</v>
      </c>
      <c r="M22" s="118">
        <v>111462.38211507049</v>
      </c>
      <c r="N22" s="118">
        <v>139779.52885868607</v>
      </c>
      <c r="O22" s="118">
        <v>130513.10607224774</v>
      </c>
      <c r="P22" s="118">
        <v>126596.84350117529</v>
      </c>
      <c r="Q22" s="118">
        <v>165675.41200000001</v>
      </c>
      <c r="R22" s="118">
        <v>183410.967</v>
      </c>
      <c r="S22" s="118">
        <v>213825.41099999999</v>
      </c>
      <c r="T22" s="118">
        <v>219598.875</v>
      </c>
    </row>
    <row r="23" spans="1:20" hidden="1" x14ac:dyDescent="0.2">
      <c r="A23" s="119" t="s">
        <v>298</v>
      </c>
      <c r="B23" s="119" t="s">
        <v>299</v>
      </c>
      <c r="C23" s="120" t="s">
        <v>300</v>
      </c>
      <c r="D23" s="118">
        <v>0</v>
      </c>
      <c r="E23" s="118">
        <v>0</v>
      </c>
      <c r="F23" s="118">
        <v>0</v>
      </c>
      <c r="G23" s="118">
        <v>0</v>
      </c>
      <c r="H23" s="118">
        <v>0</v>
      </c>
      <c r="I23" s="118">
        <v>0</v>
      </c>
      <c r="J23" s="118">
        <v>0</v>
      </c>
      <c r="K23" s="118">
        <v>0</v>
      </c>
      <c r="L23" s="118">
        <v>0</v>
      </c>
      <c r="M23" s="118">
        <v>0</v>
      </c>
      <c r="N23" s="118">
        <v>0</v>
      </c>
      <c r="O23" s="118">
        <v>0</v>
      </c>
      <c r="P23" s="118">
        <v>0</v>
      </c>
      <c r="Q23" s="118">
        <v>0</v>
      </c>
      <c r="R23" s="118">
        <v>0</v>
      </c>
      <c r="S23" s="118">
        <v>0</v>
      </c>
      <c r="T23" s="118">
        <v>0</v>
      </c>
    </row>
    <row r="24" spans="1:20" x14ac:dyDescent="0.2">
      <c r="A24" s="119" t="s">
        <v>301</v>
      </c>
      <c r="B24" s="119" t="s">
        <v>117</v>
      </c>
      <c r="C24" s="120" t="s">
        <v>199</v>
      </c>
      <c r="D24" s="118">
        <v>722.21273641015136</v>
      </c>
      <c r="E24" s="118">
        <v>1268.3607378444062</v>
      </c>
      <c r="F24" s="118">
        <v>1266.3715630531415</v>
      </c>
      <c r="G24" s="118">
        <v>994.78944342946261</v>
      </c>
      <c r="H24" s="118">
        <v>1920.4301626057904</v>
      </c>
      <c r="I24" s="118">
        <v>2321.503577099732</v>
      </c>
      <c r="J24" s="118">
        <v>2599.3335268438996</v>
      </c>
      <c r="K24" s="118">
        <v>2666.7335416417664</v>
      </c>
      <c r="L24" s="118">
        <v>3146.5700252132888</v>
      </c>
      <c r="M24" s="118">
        <v>3094.8927439229146</v>
      </c>
      <c r="N24" s="118">
        <v>4197.4334238279807</v>
      </c>
      <c r="O24" s="118">
        <v>4686.2254625756259</v>
      </c>
      <c r="P24" s="118">
        <v>3557.5252844320748</v>
      </c>
      <c r="Q24" s="118">
        <v>3884.576</v>
      </c>
      <c r="R24" s="118">
        <v>3878.9749999999999</v>
      </c>
      <c r="S24" s="118">
        <v>4949.5429999999997</v>
      </c>
      <c r="T24" s="118">
        <v>2593.7710000000002</v>
      </c>
    </row>
    <row r="25" spans="1:20" hidden="1" x14ac:dyDescent="0.2">
      <c r="A25" s="119" t="s">
        <v>302</v>
      </c>
      <c r="B25" s="119" t="s">
        <v>303</v>
      </c>
      <c r="C25" s="120" t="s">
        <v>304</v>
      </c>
      <c r="D25" s="118">
        <v>0</v>
      </c>
      <c r="E25" s="118">
        <v>0</v>
      </c>
      <c r="F25" s="118">
        <v>0</v>
      </c>
      <c r="G25" s="118">
        <v>0</v>
      </c>
      <c r="H25" s="118">
        <v>0</v>
      </c>
      <c r="I25" s="118">
        <v>0</v>
      </c>
      <c r="J25" s="118">
        <v>0</v>
      </c>
      <c r="K25" s="118">
        <v>0</v>
      </c>
      <c r="L25" s="118">
        <v>0</v>
      </c>
      <c r="M25" s="118">
        <v>0</v>
      </c>
      <c r="N25" s="118">
        <v>0</v>
      </c>
      <c r="O25" s="118">
        <v>0</v>
      </c>
      <c r="P25" s="118">
        <v>0</v>
      </c>
      <c r="Q25" s="118">
        <v>0</v>
      </c>
      <c r="R25" s="118">
        <v>0</v>
      </c>
      <c r="S25" s="118">
        <v>0</v>
      </c>
      <c r="T25" s="118">
        <v>0</v>
      </c>
    </row>
    <row r="26" spans="1:20" x14ac:dyDescent="0.2">
      <c r="A26" s="119" t="s">
        <v>305</v>
      </c>
      <c r="B26" s="119" t="s">
        <v>82</v>
      </c>
      <c r="C26" s="120" t="s">
        <v>205</v>
      </c>
      <c r="D26" s="118">
        <v>16481.233743689561</v>
      </c>
      <c r="E26" s="118">
        <v>27236.219486514019</v>
      </c>
      <c r="F26" s="118">
        <v>42796.381352411197</v>
      </c>
      <c r="G26" s="118">
        <v>61962.453258661022</v>
      </c>
      <c r="H26" s="118">
        <v>74205.152503400663</v>
      </c>
      <c r="I26" s="118">
        <v>79194.362866460637</v>
      </c>
      <c r="J26" s="118">
        <v>88458.615773387748</v>
      </c>
      <c r="K26" s="118">
        <v>96554.237027677707</v>
      </c>
      <c r="L26" s="118">
        <v>77688.829317989075</v>
      </c>
      <c r="M26" s="118">
        <v>78386.2684333043</v>
      </c>
      <c r="N26" s="118">
        <v>75046.509410874161</v>
      </c>
      <c r="O26" s="118">
        <v>78437.508892948812</v>
      </c>
      <c r="P26" s="118">
        <v>81092.310231586613</v>
      </c>
      <c r="Q26" s="118">
        <v>86836.553</v>
      </c>
      <c r="R26" s="118">
        <v>108273.98299999999</v>
      </c>
      <c r="S26" s="118">
        <v>132305.829</v>
      </c>
      <c r="T26" s="118">
        <v>153447.49</v>
      </c>
    </row>
    <row r="27" spans="1:20" x14ac:dyDescent="0.2">
      <c r="A27" s="119" t="s">
        <v>306</v>
      </c>
      <c r="B27" s="119" t="s">
        <v>83</v>
      </c>
      <c r="C27" s="120" t="s">
        <v>206</v>
      </c>
      <c r="D27" s="118">
        <v>147892.42093101348</v>
      </c>
      <c r="E27" s="118">
        <v>179812.41427197342</v>
      </c>
      <c r="F27" s="118">
        <v>202723.14471744609</v>
      </c>
      <c r="G27" s="118">
        <v>189573.0516616297</v>
      </c>
      <c r="H27" s="118">
        <v>184802.66475432695</v>
      </c>
      <c r="I27" s="118">
        <v>216888.03990870857</v>
      </c>
      <c r="J27" s="118">
        <v>214215.31180812858</v>
      </c>
      <c r="K27" s="118">
        <v>212457.77627901945</v>
      </c>
      <c r="L27" s="118">
        <v>255027.05021599194</v>
      </c>
      <c r="M27" s="118">
        <v>259712.54432245693</v>
      </c>
      <c r="N27" s="118">
        <v>243148.85088872572</v>
      </c>
      <c r="O27" s="118">
        <v>271521.70875521482</v>
      </c>
      <c r="P27" s="118">
        <v>286606.01533286663</v>
      </c>
      <c r="Q27" s="118">
        <v>289517.598</v>
      </c>
      <c r="R27" s="118">
        <v>316509.87599999999</v>
      </c>
      <c r="S27" s="118">
        <v>324074.22700000001</v>
      </c>
      <c r="T27" s="118">
        <v>354638.79399999999</v>
      </c>
    </row>
    <row r="28" spans="1:20" x14ac:dyDescent="0.2">
      <c r="A28" s="119" t="s">
        <v>265</v>
      </c>
      <c r="B28" s="119" t="s">
        <v>80</v>
      </c>
      <c r="C28" s="120" t="s">
        <v>204</v>
      </c>
      <c r="D28" s="118">
        <v>721311.3997643725</v>
      </c>
      <c r="E28" s="118">
        <v>675212.88723456336</v>
      </c>
      <c r="F28" s="118">
        <v>668279.74798094493</v>
      </c>
      <c r="G28" s="118">
        <v>652344.48580258514</v>
      </c>
      <c r="H28" s="118">
        <v>654596.22882055317</v>
      </c>
      <c r="I28" s="118">
        <v>656588.29915595241</v>
      </c>
      <c r="J28" s="118">
        <v>665640.18702227087</v>
      </c>
      <c r="K28" s="118">
        <v>703696.01339776104</v>
      </c>
      <c r="L28" s="118">
        <v>690891.86743387918</v>
      </c>
      <c r="M28" s="118">
        <v>743774.46912652755</v>
      </c>
      <c r="N28" s="118">
        <v>742127.32426110271</v>
      </c>
      <c r="O28" s="118">
        <v>749216.06023870094</v>
      </c>
      <c r="P28" s="118">
        <v>784592.5421596918</v>
      </c>
      <c r="Q28" s="118">
        <v>825518.06099999999</v>
      </c>
      <c r="R28" s="118">
        <v>843927.98100000003</v>
      </c>
      <c r="S28" s="118">
        <v>819122.84600000002</v>
      </c>
      <c r="T28" s="118">
        <v>876184.23699999996</v>
      </c>
    </row>
    <row r="29" spans="1:20" hidden="1" x14ac:dyDescent="0.2">
      <c r="A29" s="119" t="s">
        <v>307</v>
      </c>
      <c r="B29" s="119" t="s">
        <v>308</v>
      </c>
      <c r="C29" s="120" t="s">
        <v>308</v>
      </c>
      <c r="D29" s="118">
        <v>0</v>
      </c>
      <c r="E29" s="118">
        <v>0</v>
      </c>
      <c r="F29" s="118">
        <v>0</v>
      </c>
      <c r="G29" s="118">
        <v>0</v>
      </c>
      <c r="H29" s="118">
        <v>0</v>
      </c>
      <c r="I29" s="118">
        <v>0</v>
      </c>
      <c r="J29" s="118">
        <v>0</v>
      </c>
      <c r="K29" s="118">
        <v>0</v>
      </c>
      <c r="L29" s="118">
        <v>0</v>
      </c>
      <c r="M29" s="118">
        <v>0</v>
      </c>
      <c r="N29" s="118">
        <v>0</v>
      </c>
      <c r="O29" s="118">
        <v>0</v>
      </c>
      <c r="P29" s="118">
        <v>0</v>
      </c>
      <c r="Q29" s="118">
        <v>0</v>
      </c>
      <c r="R29" s="118">
        <v>0</v>
      </c>
      <c r="S29" s="118">
        <v>0</v>
      </c>
      <c r="T29" s="118">
        <v>0</v>
      </c>
    </row>
    <row r="30" spans="1:20" x14ac:dyDescent="0.2">
      <c r="A30" s="119" t="s">
        <v>309</v>
      </c>
      <c r="B30" s="119" t="s">
        <v>84</v>
      </c>
      <c r="C30" s="120" t="s">
        <v>310</v>
      </c>
      <c r="D30" s="118">
        <v>735.80685368893751</v>
      </c>
      <c r="E30" s="118">
        <v>2245.4880734884832</v>
      </c>
      <c r="F30" s="118">
        <v>2498.2327932111939</v>
      </c>
      <c r="G30" s="118">
        <v>2739.3099640867158</v>
      </c>
      <c r="H30" s="118">
        <v>2604.1456793074599</v>
      </c>
      <c r="I30" s="118">
        <v>2844.0617867855049</v>
      </c>
      <c r="J30" s="118">
        <v>3021.7172924456895</v>
      </c>
      <c r="K30" s="118">
        <v>3044.6098770069611</v>
      </c>
      <c r="L30" s="118">
        <v>5023.7676507248116</v>
      </c>
      <c r="M30" s="118">
        <v>4561.0952698049532</v>
      </c>
      <c r="N30" s="118">
        <v>5064.1032208126308</v>
      </c>
      <c r="O30" s="118">
        <v>6865.2597310203128</v>
      </c>
      <c r="P30" s="118">
        <v>6921.3806409752933</v>
      </c>
      <c r="Q30" s="118">
        <v>6982.7719999999999</v>
      </c>
      <c r="R30" s="118">
        <v>6963.0209999999997</v>
      </c>
      <c r="S30" s="118">
        <v>6234.7759999999998</v>
      </c>
      <c r="T30" s="118">
        <v>3875.4740000000002</v>
      </c>
    </row>
    <row r="31" spans="1:20" x14ac:dyDescent="0.2">
      <c r="A31" s="119" t="s">
        <v>311</v>
      </c>
      <c r="B31" s="119" t="s">
        <v>85</v>
      </c>
      <c r="C31" s="120" t="s">
        <v>207</v>
      </c>
      <c r="D31" s="118">
        <v>6027.2323435837015</v>
      </c>
      <c r="E31" s="118">
        <v>9944.5307653342898</v>
      </c>
      <c r="F31" s="118">
        <v>9304.6994610161582</v>
      </c>
      <c r="G31" s="118">
        <v>9209.4040443708345</v>
      </c>
      <c r="H31" s="118">
        <v>7449.8836090858904</v>
      </c>
      <c r="I31" s="118">
        <v>8989.4536741395896</v>
      </c>
      <c r="J31" s="118">
        <v>5750.384175388871</v>
      </c>
      <c r="K31" s="118">
        <v>6121.0750081103697</v>
      </c>
      <c r="L31" s="118">
        <v>5601.3269702505968</v>
      </c>
      <c r="M31" s="118">
        <v>5614.0887075201617</v>
      </c>
      <c r="N31" s="118">
        <v>4840.6269742346376</v>
      </c>
      <c r="O31" s="118">
        <v>4811.5946978104848</v>
      </c>
      <c r="P31" s="118">
        <v>6319.9839500059761</v>
      </c>
      <c r="Q31" s="118">
        <v>6517.0529999999999</v>
      </c>
      <c r="R31" s="118">
        <v>6449.6270000000004</v>
      </c>
      <c r="S31" s="118">
        <v>6795.6959999999999</v>
      </c>
      <c r="T31" s="118">
        <v>3545.9810000000002</v>
      </c>
    </row>
    <row r="32" spans="1:20" x14ac:dyDescent="0.2">
      <c r="A32" s="119" t="s">
        <v>312</v>
      </c>
      <c r="B32" s="119" t="s">
        <v>86</v>
      </c>
      <c r="C32" s="120" t="s">
        <v>208</v>
      </c>
      <c r="D32" s="118">
        <v>4710.6234455125468</v>
      </c>
      <c r="E32" s="118">
        <v>7604.3861446434566</v>
      </c>
      <c r="F32" s="118">
        <v>11733.073516940711</v>
      </c>
      <c r="G32" s="118">
        <v>12428.549069157263</v>
      </c>
      <c r="H32" s="118">
        <v>11060.153328666314</v>
      </c>
      <c r="I32" s="118">
        <v>16071.633058434501</v>
      </c>
      <c r="J32" s="118">
        <v>15814.682329639558</v>
      </c>
      <c r="K32" s="118">
        <v>13477.027734617333</v>
      </c>
      <c r="L32" s="118">
        <v>14978.631311147916</v>
      </c>
      <c r="M32" s="118">
        <v>14825.308336321365</v>
      </c>
      <c r="N32" s="118">
        <v>16473.503281142395</v>
      </c>
      <c r="O32" s="118">
        <v>15021.119686285223</v>
      </c>
      <c r="P32" s="118">
        <v>15197.478955725921</v>
      </c>
      <c r="Q32" s="118">
        <v>12309.799000000001</v>
      </c>
      <c r="R32" s="118">
        <v>11484.188</v>
      </c>
      <c r="S32" s="118">
        <v>9691.7990000000009</v>
      </c>
      <c r="T32" s="118">
        <v>9700.9349999999995</v>
      </c>
    </row>
    <row r="33" spans="1:20" x14ac:dyDescent="0.2">
      <c r="A33" s="119" t="s">
        <v>313</v>
      </c>
      <c r="B33" s="119" t="s">
        <v>258</v>
      </c>
      <c r="C33" s="120" t="s">
        <v>273</v>
      </c>
      <c r="D33" s="118">
        <v>1592.8665744645732</v>
      </c>
      <c r="E33" s="118">
        <v>0</v>
      </c>
      <c r="F33" s="118">
        <v>0</v>
      </c>
      <c r="G33" s="118">
        <v>0</v>
      </c>
      <c r="H33" s="118">
        <v>0</v>
      </c>
      <c r="I33" s="118">
        <v>0</v>
      </c>
      <c r="J33" s="118">
        <v>0</v>
      </c>
      <c r="K33" s="118">
        <v>0</v>
      </c>
      <c r="L33" s="118">
        <v>0</v>
      </c>
      <c r="M33" s="118">
        <v>0</v>
      </c>
      <c r="N33" s="118">
        <v>0</v>
      </c>
      <c r="O33" s="118">
        <v>0</v>
      </c>
      <c r="P33" s="118">
        <v>0</v>
      </c>
      <c r="Q33" s="118">
        <v>0</v>
      </c>
      <c r="R33" s="118">
        <v>0</v>
      </c>
      <c r="S33" s="118">
        <v>0</v>
      </c>
      <c r="T33" s="118">
        <v>959.85</v>
      </c>
    </row>
    <row r="34" spans="1:20" x14ac:dyDescent="0.2">
      <c r="A34" s="119" t="s">
        <v>314</v>
      </c>
      <c r="B34" s="119" t="s">
        <v>87</v>
      </c>
      <c r="C34" s="120" t="s">
        <v>209</v>
      </c>
      <c r="D34" s="118">
        <v>1024.4022515523532</v>
      </c>
      <c r="E34" s="118">
        <v>1000.8252656501671</v>
      </c>
      <c r="F34" s="118">
        <v>1609.7944803956721</v>
      </c>
      <c r="G34" s="118">
        <v>1008.4760473759397</v>
      </c>
      <c r="H34" s="118">
        <v>1006.0443594515683</v>
      </c>
      <c r="I34" s="118">
        <v>4634.7644578004683</v>
      </c>
      <c r="J34" s="118">
        <v>4760.5406343731684</v>
      </c>
      <c r="K34" s="118">
        <v>8595.1332092589128</v>
      </c>
      <c r="L34" s="118">
        <v>11117.973147563191</v>
      </c>
      <c r="M34" s="118">
        <v>11130.360669546561</v>
      </c>
      <c r="N34" s="118">
        <v>12884.714657287097</v>
      </c>
      <c r="O34" s="118">
        <v>16378.010085315394</v>
      </c>
      <c r="P34" s="118">
        <v>21789.947126083516</v>
      </c>
      <c r="Q34" s="118">
        <v>21703.142</v>
      </c>
      <c r="R34" s="118">
        <v>23377.737000000001</v>
      </c>
      <c r="S34" s="118">
        <v>21324.398000000001</v>
      </c>
      <c r="T34" s="118">
        <v>21875.564999999999</v>
      </c>
    </row>
    <row r="35" spans="1:20" x14ac:dyDescent="0.2">
      <c r="A35" s="119" t="s">
        <v>315</v>
      </c>
      <c r="B35" s="119" t="s">
        <v>93</v>
      </c>
      <c r="C35" s="120" t="s">
        <v>217</v>
      </c>
      <c r="D35" s="118">
        <v>8991.5040324187121</v>
      </c>
      <c r="E35" s="118">
        <v>13201.955310442172</v>
      </c>
      <c r="F35" s="118">
        <v>12458.567395746184</v>
      </c>
      <c r="G35" s="118">
        <v>12815.023818874111</v>
      </c>
      <c r="H35" s="118">
        <v>20398.779745135202</v>
      </c>
      <c r="I35" s="118">
        <v>15231.487014871856</v>
      </c>
      <c r="J35" s="118">
        <v>16039.530224643002</v>
      </c>
      <c r="K35" s="118">
        <v>15790.190437163135</v>
      </c>
      <c r="L35" s="118">
        <v>16776.660349115828</v>
      </c>
      <c r="M35" s="118">
        <v>3210.1994297129786</v>
      </c>
      <c r="N35" s="118">
        <v>1266.7158980313147</v>
      </c>
      <c r="O35" s="118">
        <v>10258.392097939113</v>
      </c>
      <c r="P35" s="118">
        <v>24841.062373008692</v>
      </c>
      <c r="Q35" s="118">
        <v>47060.036</v>
      </c>
      <c r="R35" s="118">
        <v>49345.303</v>
      </c>
      <c r="S35" s="118">
        <v>41904.120000000003</v>
      </c>
      <c r="T35" s="118">
        <v>24391.363000000001</v>
      </c>
    </row>
    <row r="36" spans="1:20" x14ac:dyDescent="0.2">
      <c r="A36" s="119" t="s">
        <v>316</v>
      </c>
      <c r="B36" s="119" t="s">
        <v>116</v>
      </c>
      <c r="C36" s="120" t="s">
        <v>210</v>
      </c>
      <c r="D36" s="118">
        <v>2521.2875851588778</v>
      </c>
      <c r="E36" s="118">
        <v>2464.3883643234813</v>
      </c>
      <c r="F36" s="118">
        <v>2140.0546951924007</v>
      </c>
      <c r="G36" s="118">
        <v>2642.8947473264238</v>
      </c>
      <c r="H36" s="118">
        <v>2529.8561192025086</v>
      </c>
      <c r="I36" s="118">
        <v>7861.5346526200765</v>
      </c>
      <c r="J36" s="118">
        <v>7714.8024200203754</v>
      </c>
      <c r="K36" s="118">
        <v>11950.610696581123</v>
      </c>
      <c r="L36" s="118">
        <v>11140.581157762335</v>
      </c>
      <c r="M36" s="118">
        <v>14459.970347351466</v>
      </c>
      <c r="N36" s="118">
        <v>14886.885959670122</v>
      </c>
      <c r="O36" s="118">
        <v>14515.812374431564</v>
      </c>
      <c r="P36" s="118">
        <v>18260.855089043318</v>
      </c>
      <c r="Q36" s="118">
        <v>14473.093999999999</v>
      </c>
      <c r="R36" s="118">
        <v>13762.946</v>
      </c>
      <c r="S36" s="118">
        <v>13923.674000000001</v>
      </c>
      <c r="T36" s="118">
        <v>14769.544</v>
      </c>
    </row>
    <row r="37" spans="1:20" hidden="1" x14ac:dyDescent="0.2">
      <c r="A37" s="119" t="s">
        <v>317</v>
      </c>
      <c r="B37" s="119" t="s">
        <v>318</v>
      </c>
      <c r="C37" s="120" t="s">
        <v>319</v>
      </c>
      <c r="D37" s="118">
        <v>0</v>
      </c>
      <c r="E37" s="118">
        <v>0</v>
      </c>
      <c r="F37" s="118">
        <v>0</v>
      </c>
      <c r="G37" s="118">
        <v>0</v>
      </c>
      <c r="H37" s="118">
        <v>0</v>
      </c>
      <c r="I37" s="118">
        <v>0</v>
      </c>
      <c r="J37" s="118">
        <v>0</v>
      </c>
      <c r="K37" s="118">
        <v>0</v>
      </c>
      <c r="L37" s="118">
        <v>0</v>
      </c>
      <c r="M37" s="118">
        <v>0</v>
      </c>
      <c r="N37" s="118">
        <v>0</v>
      </c>
      <c r="O37" s="118">
        <v>0</v>
      </c>
      <c r="P37" s="118">
        <v>0</v>
      </c>
      <c r="Q37" s="118">
        <v>0</v>
      </c>
      <c r="R37" s="118">
        <v>0</v>
      </c>
      <c r="S37" s="118">
        <v>0</v>
      </c>
      <c r="T37" s="118">
        <v>0</v>
      </c>
    </row>
    <row r="38" spans="1:20" ht="36" x14ac:dyDescent="0.2">
      <c r="A38" s="128"/>
      <c r="B38" s="116" t="s">
        <v>320</v>
      </c>
      <c r="C38" s="117" t="s">
        <v>321</v>
      </c>
      <c r="D38" s="127">
        <v>33029.284124734637</v>
      </c>
      <c r="E38" s="127">
        <v>33891.249907513331</v>
      </c>
      <c r="F38" s="127">
        <v>33145.628084074655</v>
      </c>
      <c r="G38" s="127">
        <v>30395.194108172411</v>
      </c>
      <c r="H38" s="127">
        <v>22282.59941605341</v>
      </c>
      <c r="I38" s="127">
        <v>20343.620696524209</v>
      </c>
      <c r="J38" s="127">
        <v>13523.18427328245</v>
      </c>
      <c r="K38" s="127">
        <v>14514.442148877924</v>
      </c>
      <c r="L38" s="127">
        <v>17880.827371500447</v>
      </c>
      <c r="M38" s="127">
        <v>17272.448648556354</v>
      </c>
      <c r="N38" s="127">
        <v>21301.409781389975</v>
      </c>
      <c r="O38" s="127">
        <v>24132.510628852426</v>
      </c>
      <c r="P38" s="127">
        <v>35237.579751964986</v>
      </c>
      <c r="Q38" s="127">
        <v>21273.262999999999</v>
      </c>
      <c r="R38" s="127">
        <v>15877.428</v>
      </c>
      <c r="S38" s="127">
        <v>15460.087</v>
      </c>
      <c r="T38" s="127">
        <v>16144.846</v>
      </c>
    </row>
    <row r="39" spans="1:20" hidden="1" x14ac:dyDescent="0.2">
      <c r="A39" s="119" t="s">
        <v>322</v>
      </c>
      <c r="B39" s="119" t="s">
        <v>323</v>
      </c>
      <c r="C39" s="120" t="s">
        <v>324</v>
      </c>
      <c r="D39" s="118">
        <v>0</v>
      </c>
      <c r="E39" s="118">
        <v>0</v>
      </c>
      <c r="F39" s="118">
        <v>0</v>
      </c>
      <c r="G39" s="118">
        <v>0</v>
      </c>
      <c r="H39" s="118">
        <v>0</v>
      </c>
      <c r="I39" s="118">
        <v>0</v>
      </c>
      <c r="J39" s="118">
        <v>0</v>
      </c>
      <c r="K39" s="118">
        <v>0</v>
      </c>
      <c r="L39" s="118">
        <v>0</v>
      </c>
      <c r="M39" s="118">
        <v>0</v>
      </c>
      <c r="N39" s="118">
        <v>0</v>
      </c>
      <c r="O39" s="118">
        <v>0</v>
      </c>
      <c r="P39" s="118">
        <v>0</v>
      </c>
      <c r="Q39" s="118">
        <v>0</v>
      </c>
      <c r="R39" s="118">
        <v>0</v>
      </c>
      <c r="S39" s="118">
        <v>0</v>
      </c>
      <c r="T39" s="118">
        <v>0</v>
      </c>
    </row>
    <row r="40" spans="1:20" x14ac:dyDescent="0.2">
      <c r="A40" s="119" t="s">
        <v>325</v>
      </c>
      <c r="B40" s="119" t="s">
        <v>253</v>
      </c>
      <c r="C40" s="120" t="s">
        <v>268</v>
      </c>
      <c r="D40" s="118">
        <v>0</v>
      </c>
      <c r="E40" s="118">
        <v>0</v>
      </c>
      <c r="F40" s="118">
        <v>2466.8940415820057</v>
      </c>
      <c r="G40" s="118">
        <v>2292.3190533918419</v>
      </c>
      <c r="H40" s="118">
        <v>0</v>
      </c>
      <c r="I40" s="118">
        <v>0</v>
      </c>
      <c r="J40" s="118">
        <v>0</v>
      </c>
      <c r="K40" s="118">
        <v>0</v>
      </c>
      <c r="L40" s="118">
        <v>0</v>
      </c>
      <c r="M40" s="118">
        <v>0</v>
      </c>
      <c r="N40" s="118">
        <v>0</v>
      </c>
      <c r="O40" s="118">
        <v>0</v>
      </c>
      <c r="P40" s="118">
        <v>0</v>
      </c>
      <c r="Q40" s="118">
        <v>0</v>
      </c>
      <c r="R40" s="118">
        <v>0</v>
      </c>
      <c r="S40" s="118">
        <v>0</v>
      </c>
      <c r="T40" s="118">
        <v>0</v>
      </c>
    </row>
    <row r="41" spans="1:20" x14ac:dyDescent="0.2">
      <c r="A41" s="119" t="s">
        <v>326</v>
      </c>
      <c r="B41" s="119" t="s">
        <v>254</v>
      </c>
      <c r="C41" s="120" t="s">
        <v>269</v>
      </c>
      <c r="D41" s="118">
        <v>261.91797428586062</v>
      </c>
      <c r="E41" s="118">
        <v>62.545176179987592</v>
      </c>
      <c r="F41" s="118">
        <v>0</v>
      </c>
      <c r="G41" s="118">
        <v>0</v>
      </c>
      <c r="H41" s="118">
        <v>0</v>
      </c>
      <c r="I41" s="118">
        <v>0</v>
      </c>
      <c r="J41" s="118">
        <v>0</v>
      </c>
      <c r="K41" s="118">
        <v>0</v>
      </c>
      <c r="L41" s="118">
        <v>0</v>
      </c>
      <c r="M41" s="118">
        <v>0</v>
      </c>
      <c r="N41" s="118">
        <v>0</v>
      </c>
      <c r="O41" s="118">
        <v>0</v>
      </c>
      <c r="P41" s="118">
        <v>0</v>
      </c>
      <c r="Q41" s="118">
        <v>0</v>
      </c>
      <c r="R41" s="118">
        <v>0</v>
      </c>
      <c r="S41" s="118">
        <v>0</v>
      </c>
      <c r="T41" s="118">
        <v>0</v>
      </c>
    </row>
    <row r="42" spans="1:20" hidden="1" x14ac:dyDescent="0.2">
      <c r="A42" s="119" t="s">
        <v>327</v>
      </c>
      <c r="B42" s="119" t="s">
        <v>328</v>
      </c>
      <c r="C42" s="120" t="s">
        <v>329</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row>
    <row r="43" spans="1:20" x14ac:dyDescent="0.2">
      <c r="A43" s="119" t="s">
        <v>330</v>
      </c>
      <c r="B43" s="119" t="s">
        <v>78</v>
      </c>
      <c r="C43" s="120" t="s">
        <v>201</v>
      </c>
      <c r="D43" s="118">
        <v>3599.135747662222</v>
      </c>
      <c r="E43" s="118">
        <v>3167.9614800143427</v>
      </c>
      <c r="F43" s="118">
        <v>1214.2958776557903</v>
      </c>
      <c r="G43" s="118">
        <v>618.80125895697813</v>
      </c>
      <c r="H43" s="118">
        <v>673.2175684828203</v>
      </c>
      <c r="I43" s="118">
        <v>511.300447920046</v>
      </c>
      <c r="J43" s="118">
        <v>560.67125400538407</v>
      </c>
      <c r="K43" s="118">
        <v>538.54986596547542</v>
      </c>
      <c r="L43" s="118">
        <v>544.30253669586398</v>
      </c>
      <c r="M43" s="118">
        <v>550.750991741652</v>
      </c>
      <c r="N43" s="118">
        <v>403.89070067899445</v>
      </c>
      <c r="O43" s="118">
        <v>377.92471300675584</v>
      </c>
      <c r="P43" s="118">
        <v>379.21952635443171</v>
      </c>
      <c r="Q43" s="118">
        <v>0</v>
      </c>
      <c r="R43" s="118">
        <v>3431.0610000000001</v>
      </c>
      <c r="S43" s="118">
        <v>6072.4030000000002</v>
      </c>
      <c r="T43" s="118">
        <v>6224.5510000000004</v>
      </c>
    </row>
    <row r="44" spans="1:20" hidden="1" x14ac:dyDescent="0.2">
      <c r="A44" s="119" t="s">
        <v>331</v>
      </c>
      <c r="B44" s="119" t="s">
        <v>332</v>
      </c>
      <c r="C44" s="120" t="s">
        <v>332</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row>
    <row r="45" spans="1:20" x14ac:dyDescent="0.2">
      <c r="A45" s="119" t="s">
        <v>333</v>
      </c>
      <c r="B45" s="119" t="s">
        <v>79</v>
      </c>
      <c r="C45" s="120" t="s">
        <v>203</v>
      </c>
      <c r="D45" s="118">
        <v>26539.19015828026</v>
      </c>
      <c r="E45" s="118">
        <v>29313.060255775436</v>
      </c>
      <c r="F45" s="118">
        <v>28163.358489706945</v>
      </c>
      <c r="G45" s="118">
        <v>27033.268165804406</v>
      </c>
      <c r="H45" s="118">
        <v>20179.574959732727</v>
      </c>
      <c r="I45" s="118">
        <v>19246.350333805727</v>
      </c>
      <c r="J45" s="118">
        <v>12942.094808794485</v>
      </c>
      <c r="K45" s="118">
        <v>13975.892282912448</v>
      </c>
      <c r="L45" s="118">
        <v>17336.524834804582</v>
      </c>
      <c r="M45" s="118">
        <v>16721.6976568147</v>
      </c>
      <c r="N45" s="118">
        <v>20897.519080710983</v>
      </c>
      <c r="O45" s="118">
        <v>23754.58591584567</v>
      </c>
      <c r="P45" s="118">
        <v>34858.360225610559</v>
      </c>
      <c r="Q45" s="118">
        <v>21273.262999999999</v>
      </c>
      <c r="R45" s="118">
        <v>12446.367</v>
      </c>
      <c r="S45" s="118">
        <v>9387.6839999999993</v>
      </c>
      <c r="T45" s="118">
        <v>9920.2950000000001</v>
      </c>
    </row>
    <row r="46" spans="1:20" hidden="1" x14ac:dyDescent="0.2">
      <c r="A46" s="119" t="s">
        <v>334</v>
      </c>
      <c r="B46" s="119" t="s">
        <v>335</v>
      </c>
      <c r="C46" s="120" t="s">
        <v>336</v>
      </c>
      <c r="D46" s="118">
        <v>0</v>
      </c>
      <c r="E46" s="118">
        <v>0</v>
      </c>
      <c r="F46" s="118">
        <v>0</v>
      </c>
      <c r="G46" s="118">
        <v>0</v>
      </c>
      <c r="H46" s="118">
        <v>0</v>
      </c>
      <c r="I46" s="118">
        <v>0</v>
      </c>
      <c r="J46" s="118">
        <v>0</v>
      </c>
      <c r="K46" s="118">
        <v>0</v>
      </c>
      <c r="L46" s="118">
        <v>0</v>
      </c>
      <c r="M46" s="118">
        <v>0</v>
      </c>
      <c r="N46" s="118">
        <v>0</v>
      </c>
      <c r="O46" s="118">
        <v>0</v>
      </c>
      <c r="P46" s="118">
        <v>0</v>
      </c>
      <c r="Q46" s="118">
        <v>0</v>
      </c>
      <c r="R46" s="118">
        <v>0</v>
      </c>
      <c r="S46" s="118">
        <v>0</v>
      </c>
      <c r="T46" s="118">
        <v>0</v>
      </c>
    </row>
    <row r="47" spans="1:20" hidden="1" x14ac:dyDescent="0.2">
      <c r="A47" s="119" t="s">
        <v>337</v>
      </c>
      <c r="B47" s="119" t="s">
        <v>338</v>
      </c>
      <c r="C47" s="120" t="s">
        <v>339</v>
      </c>
      <c r="D47" s="118">
        <v>0</v>
      </c>
      <c r="E47" s="118">
        <v>0</v>
      </c>
      <c r="F47" s="118">
        <v>0</v>
      </c>
      <c r="G47" s="118">
        <v>0</v>
      </c>
      <c r="H47" s="118">
        <v>0</v>
      </c>
      <c r="I47" s="118">
        <v>0</v>
      </c>
      <c r="J47" s="118">
        <v>0</v>
      </c>
      <c r="K47" s="118">
        <v>0</v>
      </c>
      <c r="L47" s="118">
        <v>0</v>
      </c>
      <c r="M47" s="118">
        <v>0</v>
      </c>
      <c r="N47" s="118">
        <v>0</v>
      </c>
      <c r="O47" s="118">
        <v>0</v>
      </c>
      <c r="P47" s="118">
        <v>0</v>
      </c>
      <c r="Q47" s="118">
        <v>0</v>
      </c>
      <c r="R47" s="118">
        <v>0</v>
      </c>
      <c r="S47" s="118">
        <v>0</v>
      </c>
      <c r="T47" s="118">
        <v>0</v>
      </c>
    </row>
    <row r="48" spans="1:20" x14ac:dyDescent="0.2">
      <c r="A48" s="119" t="s">
        <v>340</v>
      </c>
      <c r="B48" s="119" t="s">
        <v>90</v>
      </c>
      <c r="C48" s="120" t="s">
        <v>215</v>
      </c>
      <c r="D48" s="118">
        <v>2629.0402445062919</v>
      </c>
      <c r="E48" s="118">
        <v>1347.6829955435655</v>
      </c>
      <c r="F48" s="118">
        <v>1301.0796751299083</v>
      </c>
      <c r="G48" s="118">
        <v>450.80563001918028</v>
      </c>
      <c r="H48" s="118">
        <v>1429.806887837861</v>
      </c>
      <c r="I48" s="118">
        <v>585.96991479843598</v>
      </c>
      <c r="J48" s="118">
        <v>20.418210482581202</v>
      </c>
      <c r="K48" s="118">
        <v>0</v>
      </c>
      <c r="L48" s="118">
        <v>0</v>
      </c>
      <c r="M48" s="118">
        <v>0</v>
      </c>
      <c r="N48" s="118">
        <v>0</v>
      </c>
      <c r="O48" s="118">
        <v>0</v>
      </c>
      <c r="P48" s="118">
        <v>0</v>
      </c>
      <c r="Q48" s="118">
        <v>0</v>
      </c>
      <c r="R48" s="118">
        <v>0</v>
      </c>
      <c r="S48" s="118">
        <v>0</v>
      </c>
      <c r="T48" s="118">
        <v>0</v>
      </c>
    </row>
    <row r="49" spans="1:20" hidden="1" x14ac:dyDescent="0.2">
      <c r="A49" s="119" t="s">
        <v>341</v>
      </c>
      <c r="B49" s="119" t="s">
        <v>342</v>
      </c>
      <c r="C49" s="120" t="s">
        <v>343</v>
      </c>
      <c r="D49" s="118">
        <v>0</v>
      </c>
      <c r="E49" s="118">
        <v>0</v>
      </c>
      <c r="F49" s="118">
        <v>0</v>
      </c>
      <c r="G49" s="118">
        <v>0</v>
      </c>
      <c r="H49" s="118">
        <v>0</v>
      </c>
      <c r="I49" s="118">
        <v>0</v>
      </c>
      <c r="J49" s="118">
        <v>0</v>
      </c>
      <c r="K49" s="118">
        <v>0</v>
      </c>
      <c r="L49" s="118">
        <v>0</v>
      </c>
      <c r="M49" s="118">
        <v>0</v>
      </c>
      <c r="N49" s="118">
        <v>0</v>
      </c>
      <c r="O49" s="118">
        <v>0</v>
      </c>
      <c r="P49" s="118">
        <v>0</v>
      </c>
      <c r="Q49" s="118">
        <v>0</v>
      </c>
      <c r="R49" s="118">
        <v>0</v>
      </c>
      <c r="S49" s="118">
        <v>0</v>
      </c>
      <c r="T49" s="118">
        <v>0</v>
      </c>
    </row>
    <row r="50" spans="1:20" ht="36" x14ac:dyDescent="0.2">
      <c r="A50" s="121"/>
      <c r="B50" s="116" t="s">
        <v>344</v>
      </c>
      <c r="C50" s="117" t="s">
        <v>345</v>
      </c>
      <c r="D50" s="127">
        <v>15110.406315274246</v>
      </c>
      <c r="E50" s="127">
        <v>12528.635295188986</v>
      </c>
      <c r="F50" s="127">
        <v>11848.030176265362</v>
      </c>
      <c r="G50" s="127">
        <v>11773.077557896653</v>
      </c>
      <c r="H50" s="127">
        <v>11968.954359963802</v>
      </c>
      <c r="I50" s="127">
        <v>12567.307528130175</v>
      </c>
      <c r="J50" s="127">
        <v>14574.178576103721</v>
      </c>
      <c r="K50" s="127">
        <v>14558.280829363523</v>
      </c>
      <c r="L50" s="127">
        <v>17111.510463799295</v>
      </c>
      <c r="M50" s="127">
        <v>15571.384055867638</v>
      </c>
      <c r="N50" s="127">
        <v>18938.637230294647</v>
      </c>
      <c r="O50" s="127">
        <v>25249.65708789364</v>
      </c>
      <c r="P50" s="127">
        <v>24072.633337317377</v>
      </c>
      <c r="Q50" s="127">
        <v>22318.605</v>
      </c>
      <c r="R50" s="127">
        <v>23967.358</v>
      </c>
      <c r="S50" s="127">
        <v>31413.333999999999</v>
      </c>
      <c r="T50" s="127">
        <v>32062.350999999999</v>
      </c>
    </row>
    <row r="51" spans="1:20" hidden="1" x14ac:dyDescent="0.2">
      <c r="A51" s="119" t="s">
        <v>346</v>
      </c>
      <c r="B51" s="119" t="s">
        <v>347</v>
      </c>
      <c r="C51" s="120" t="s">
        <v>348</v>
      </c>
      <c r="D51" s="118">
        <v>0</v>
      </c>
      <c r="E51" s="118">
        <v>0</v>
      </c>
      <c r="F51" s="118">
        <v>0</v>
      </c>
      <c r="G51" s="118">
        <v>0</v>
      </c>
      <c r="H51" s="118">
        <v>0</v>
      </c>
      <c r="I51" s="118">
        <v>0</v>
      </c>
      <c r="J51" s="118">
        <v>0</v>
      </c>
      <c r="K51" s="118">
        <v>0</v>
      </c>
      <c r="L51" s="118">
        <v>0</v>
      </c>
      <c r="M51" s="118">
        <v>0</v>
      </c>
      <c r="N51" s="118">
        <v>0</v>
      </c>
      <c r="O51" s="118">
        <v>0</v>
      </c>
      <c r="P51" s="118">
        <v>0</v>
      </c>
      <c r="Q51" s="118">
        <v>0</v>
      </c>
      <c r="R51" s="118">
        <v>0</v>
      </c>
      <c r="S51" s="118">
        <v>0</v>
      </c>
      <c r="T51" s="118">
        <v>0</v>
      </c>
    </row>
    <row r="52" spans="1:20" ht="24" hidden="1" x14ac:dyDescent="0.2">
      <c r="A52" s="119" t="s">
        <v>349</v>
      </c>
      <c r="B52" s="119" t="s">
        <v>350</v>
      </c>
      <c r="C52" s="120" t="s">
        <v>351</v>
      </c>
      <c r="D52" s="118">
        <v>0</v>
      </c>
      <c r="E52" s="118">
        <v>0</v>
      </c>
      <c r="F52" s="118">
        <v>0</v>
      </c>
      <c r="G52" s="118">
        <v>0</v>
      </c>
      <c r="H52" s="118">
        <v>0</v>
      </c>
      <c r="I52" s="118">
        <v>0</v>
      </c>
      <c r="J52" s="118">
        <v>0</v>
      </c>
      <c r="K52" s="118">
        <v>0</v>
      </c>
      <c r="L52" s="118">
        <v>0</v>
      </c>
      <c r="M52" s="118">
        <v>0</v>
      </c>
      <c r="N52" s="118">
        <v>0</v>
      </c>
      <c r="O52" s="118">
        <v>0</v>
      </c>
      <c r="P52" s="118">
        <v>0</v>
      </c>
      <c r="Q52" s="118">
        <v>0</v>
      </c>
      <c r="R52" s="118">
        <v>0</v>
      </c>
      <c r="S52" s="118">
        <v>0</v>
      </c>
      <c r="T52" s="118">
        <v>0</v>
      </c>
    </row>
    <row r="53" spans="1:20" hidden="1" x14ac:dyDescent="0.2">
      <c r="A53" s="119" t="s">
        <v>352</v>
      </c>
      <c r="B53" s="119" t="s">
        <v>353</v>
      </c>
      <c r="C53" s="120" t="s">
        <v>354</v>
      </c>
      <c r="D53" s="118">
        <v>0</v>
      </c>
      <c r="E53" s="118">
        <v>0</v>
      </c>
      <c r="F53" s="118">
        <v>0</v>
      </c>
      <c r="G53" s="118">
        <v>0</v>
      </c>
      <c r="H53" s="118">
        <v>0</v>
      </c>
      <c r="I53" s="118">
        <v>0</v>
      </c>
      <c r="J53" s="118">
        <v>0</v>
      </c>
      <c r="K53" s="118">
        <v>0</v>
      </c>
      <c r="L53" s="118">
        <v>0</v>
      </c>
      <c r="M53" s="118">
        <v>0</v>
      </c>
      <c r="N53" s="118">
        <v>0</v>
      </c>
      <c r="O53" s="118">
        <v>0</v>
      </c>
      <c r="P53" s="118">
        <v>0</v>
      </c>
      <c r="Q53" s="118">
        <v>0</v>
      </c>
      <c r="R53" s="118">
        <v>0</v>
      </c>
      <c r="S53" s="118">
        <v>0</v>
      </c>
      <c r="T53" s="118">
        <v>0</v>
      </c>
    </row>
    <row r="54" spans="1:20" ht="24" hidden="1" x14ac:dyDescent="0.2">
      <c r="A54" s="119" t="s">
        <v>355</v>
      </c>
      <c r="B54" s="119" t="s">
        <v>356</v>
      </c>
      <c r="C54" s="120" t="s">
        <v>357</v>
      </c>
      <c r="D54" s="118">
        <v>0</v>
      </c>
      <c r="E54" s="118">
        <v>0</v>
      </c>
      <c r="F54" s="118">
        <v>0</v>
      </c>
      <c r="G54" s="118">
        <v>0</v>
      </c>
      <c r="H54" s="118">
        <v>0</v>
      </c>
      <c r="I54" s="118">
        <v>0</v>
      </c>
      <c r="J54" s="118">
        <v>0</v>
      </c>
      <c r="K54" s="118">
        <v>0</v>
      </c>
      <c r="L54" s="118">
        <v>0</v>
      </c>
      <c r="M54" s="118">
        <v>0</v>
      </c>
      <c r="N54" s="118">
        <v>0</v>
      </c>
      <c r="O54" s="118">
        <v>0</v>
      </c>
      <c r="P54" s="118">
        <v>0</v>
      </c>
      <c r="Q54" s="118">
        <v>0</v>
      </c>
      <c r="R54" s="118">
        <v>0</v>
      </c>
      <c r="S54" s="118">
        <v>0</v>
      </c>
      <c r="T54" s="118">
        <v>0</v>
      </c>
    </row>
    <row r="55" spans="1:20" hidden="1" x14ac:dyDescent="0.2">
      <c r="A55" s="119" t="s">
        <v>358</v>
      </c>
      <c r="B55" s="119" t="s">
        <v>359</v>
      </c>
      <c r="C55" s="120" t="s">
        <v>360</v>
      </c>
      <c r="D55" s="118">
        <v>0</v>
      </c>
      <c r="E55" s="118">
        <v>0</v>
      </c>
      <c r="F55" s="118">
        <v>0</v>
      </c>
      <c r="G55" s="118">
        <v>0</v>
      </c>
      <c r="H55" s="118">
        <v>0</v>
      </c>
      <c r="I55" s="118">
        <v>0</v>
      </c>
      <c r="J55" s="118">
        <v>0</v>
      </c>
      <c r="K55" s="118">
        <v>0</v>
      </c>
      <c r="L55" s="118">
        <v>0</v>
      </c>
      <c r="M55" s="118">
        <v>0</v>
      </c>
      <c r="N55" s="118">
        <v>0</v>
      </c>
      <c r="O55" s="118">
        <v>0</v>
      </c>
      <c r="P55" s="118">
        <v>0</v>
      </c>
      <c r="Q55" s="118">
        <v>0</v>
      </c>
      <c r="R55" s="118">
        <v>0</v>
      </c>
      <c r="S55" s="118">
        <v>0</v>
      </c>
      <c r="T55" s="118">
        <v>0</v>
      </c>
    </row>
    <row r="56" spans="1:20" x14ac:dyDescent="0.2">
      <c r="A56" s="119" t="s">
        <v>361</v>
      </c>
      <c r="B56" s="119" t="s">
        <v>252</v>
      </c>
      <c r="C56" s="120" t="s">
        <v>264</v>
      </c>
      <c r="D56" s="118">
        <v>1412.4805777997849</v>
      </c>
      <c r="E56" s="118">
        <v>245.05125184261902</v>
      </c>
      <c r="F56" s="118">
        <v>254.10213943005448</v>
      </c>
      <c r="G56" s="118">
        <v>0</v>
      </c>
      <c r="H56" s="118">
        <v>0</v>
      </c>
      <c r="I56" s="118">
        <v>0</v>
      </c>
      <c r="J56" s="118">
        <v>0</v>
      </c>
      <c r="K56" s="118">
        <v>0</v>
      </c>
      <c r="L56" s="118">
        <v>0</v>
      </c>
      <c r="M56" s="118">
        <v>0</v>
      </c>
      <c r="N56" s="118">
        <v>0</v>
      </c>
      <c r="O56" s="118">
        <v>0</v>
      </c>
      <c r="P56" s="118">
        <v>0</v>
      </c>
      <c r="Q56" s="118">
        <v>0</v>
      </c>
      <c r="R56" s="118">
        <v>0</v>
      </c>
      <c r="S56" s="118">
        <v>0</v>
      </c>
      <c r="T56" s="118">
        <v>0</v>
      </c>
    </row>
    <row r="57" spans="1:20" ht="24" hidden="1" x14ac:dyDescent="0.2">
      <c r="A57" s="119" t="s">
        <v>362</v>
      </c>
      <c r="B57" s="119" t="s">
        <v>363</v>
      </c>
      <c r="C57" s="120" t="s">
        <v>364</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row>
    <row r="58" spans="1:20" hidden="1" x14ac:dyDescent="0.2">
      <c r="A58" s="119" t="s">
        <v>365</v>
      </c>
      <c r="B58" s="119" t="s">
        <v>366</v>
      </c>
      <c r="C58" s="120" t="s">
        <v>366</v>
      </c>
      <c r="D58" s="118">
        <v>0</v>
      </c>
      <c r="E58" s="118">
        <v>0</v>
      </c>
      <c r="F58" s="118">
        <v>0</v>
      </c>
      <c r="G58" s="118">
        <v>0</v>
      </c>
      <c r="H58" s="118">
        <v>0</v>
      </c>
      <c r="I58" s="118">
        <v>0</v>
      </c>
      <c r="J58" s="118">
        <v>0</v>
      </c>
      <c r="K58" s="118">
        <v>0</v>
      </c>
      <c r="L58" s="118">
        <v>0</v>
      </c>
      <c r="M58" s="118">
        <v>0</v>
      </c>
      <c r="N58" s="118">
        <v>0</v>
      </c>
      <c r="O58" s="118">
        <v>0</v>
      </c>
      <c r="P58" s="118">
        <v>0</v>
      </c>
      <c r="Q58" s="118">
        <v>0</v>
      </c>
      <c r="R58" s="118">
        <v>0</v>
      </c>
      <c r="S58" s="118">
        <v>0</v>
      </c>
      <c r="T58" s="118">
        <v>0</v>
      </c>
    </row>
    <row r="59" spans="1:20" hidden="1" x14ac:dyDescent="0.2">
      <c r="A59" s="119" t="s">
        <v>367</v>
      </c>
      <c r="B59" s="119" t="s">
        <v>368</v>
      </c>
      <c r="C59" s="120" t="s">
        <v>369</v>
      </c>
      <c r="D59" s="118">
        <v>0</v>
      </c>
      <c r="E59" s="118">
        <v>0</v>
      </c>
      <c r="F59" s="118">
        <v>0</v>
      </c>
      <c r="G59" s="118">
        <v>0</v>
      </c>
      <c r="H59" s="118">
        <v>0</v>
      </c>
      <c r="I59" s="118">
        <v>0</v>
      </c>
      <c r="J59" s="118">
        <v>0</v>
      </c>
      <c r="K59" s="118">
        <v>0</v>
      </c>
      <c r="L59" s="118">
        <v>0</v>
      </c>
      <c r="M59" s="118">
        <v>0</v>
      </c>
      <c r="N59" s="118">
        <v>0</v>
      </c>
      <c r="O59" s="118">
        <v>0</v>
      </c>
      <c r="P59" s="118">
        <v>0</v>
      </c>
      <c r="Q59" s="118">
        <v>0</v>
      </c>
      <c r="R59" s="118">
        <v>0</v>
      </c>
      <c r="S59" s="118">
        <v>0</v>
      </c>
      <c r="T59" s="118">
        <v>0</v>
      </c>
    </row>
    <row r="60" spans="1:20" hidden="1" x14ac:dyDescent="0.2">
      <c r="A60" s="119" t="s">
        <v>370</v>
      </c>
      <c r="B60" s="119" t="s">
        <v>371</v>
      </c>
      <c r="C60" s="120" t="s">
        <v>372</v>
      </c>
      <c r="D60" s="118">
        <v>0</v>
      </c>
      <c r="E60" s="118">
        <v>0</v>
      </c>
      <c r="F60" s="118">
        <v>0</v>
      </c>
      <c r="G60" s="118">
        <v>0</v>
      </c>
      <c r="H60" s="118">
        <v>0</v>
      </c>
      <c r="I60" s="118">
        <v>0</v>
      </c>
      <c r="J60" s="118">
        <v>0</v>
      </c>
      <c r="K60" s="118">
        <v>0</v>
      </c>
      <c r="L60" s="118">
        <v>0</v>
      </c>
      <c r="M60" s="118">
        <v>0</v>
      </c>
      <c r="N60" s="118">
        <v>0</v>
      </c>
      <c r="O60" s="118">
        <v>0</v>
      </c>
      <c r="P60" s="118">
        <v>0</v>
      </c>
      <c r="Q60" s="118">
        <v>0</v>
      </c>
      <c r="R60" s="118">
        <v>0</v>
      </c>
      <c r="S60" s="118">
        <v>0</v>
      </c>
      <c r="T60" s="118">
        <v>0</v>
      </c>
    </row>
    <row r="61" spans="1:20" ht="24" hidden="1" x14ac:dyDescent="0.2">
      <c r="A61" s="119" t="s">
        <v>373</v>
      </c>
      <c r="B61" s="119" t="s">
        <v>374</v>
      </c>
      <c r="C61" s="120" t="s">
        <v>375</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row>
    <row r="62" spans="1:20" x14ac:dyDescent="0.2">
      <c r="A62" s="119" t="s">
        <v>376</v>
      </c>
      <c r="B62" s="119" t="s">
        <v>113</v>
      </c>
      <c r="C62" s="120" t="s">
        <v>190</v>
      </c>
      <c r="D62" s="118">
        <v>0</v>
      </c>
      <c r="E62" s="118">
        <v>883.59201142850634</v>
      </c>
      <c r="F62" s="118">
        <v>881.03653365660989</v>
      </c>
      <c r="G62" s="118">
        <v>1068.364721885476</v>
      </c>
      <c r="H62" s="118">
        <v>530.63158433930369</v>
      </c>
      <c r="I62" s="118">
        <v>880.501533855812</v>
      </c>
      <c r="J62" s="118">
        <v>1354.9197215724441</v>
      </c>
      <c r="K62" s="118">
        <v>972.79326810888949</v>
      </c>
      <c r="L62" s="118">
        <v>1041.6005031274724</v>
      </c>
      <c r="M62" s="118">
        <v>1077.3729233185925</v>
      </c>
      <c r="N62" s="118">
        <v>854.75751418603193</v>
      </c>
      <c r="O62" s="118">
        <v>470.27478500406949</v>
      </c>
      <c r="P62" s="118">
        <v>462.51017353344599</v>
      </c>
      <c r="Q62" s="118">
        <v>477.30799999999999</v>
      </c>
      <c r="R62" s="118">
        <v>273.68700000000001</v>
      </c>
      <c r="S62" s="118">
        <v>324.91399999999999</v>
      </c>
      <c r="T62" s="118">
        <v>238.71199999999999</v>
      </c>
    </row>
    <row r="63" spans="1:20" hidden="1" x14ac:dyDescent="0.2">
      <c r="A63" s="119" t="s">
        <v>377</v>
      </c>
      <c r="B63" s="119" t="s">
        <v>378</v>
      </c>
      <c r="C63" s="120" t="s">
        <v>378</v>
      </c>
      <c r="D63" s="118">
        <v>0</v>
      </c>
      <c r="E63" s="118">
        <v>0</v>
      </c>
      <c r="F63" s="118">
        <v>0</v>
      </c>
      <c r="G63" s="118">
        <v>0</v>
      </c>
      <c r="H63" s="118">
        <v>0</v>
      </c>
      <c r="I63" s="118">
        <v>0</v>
      </c>
      <c r="J63" s="118">
        <v>0</v>
      </c>
      <c r="K63" s="118">
        <v>0</v>
      </c>
      <c r="L63" s="118">
        <v>0</v>
      </c>
      <c r="M63" s="118">
        <v>0</v>
      </c>
      <c r="N63" s="118">
        <v>0</v>
      </c>
      <c r="O63" s="118">
        <v>0</v>
      </c>
      <c r="P63" s="118">
        <v>0</v>
      </c>
      <c r="Q63" s="118">
        <v>0</v>
      </c>
      <c r="R63" s="118">
        <v>0</v>
      </c>
      <c r="S63" s="118">
        <v>0</v>
      </c>
      <c r="T63" s="118">
        <v>0</v>
      </c>
    </row>
    <row r="64" spans="1:20" hidden="1" x14ac:dyDescent="0.2">
      <c r="A64" s="119" t="s">
        <v>379</v>
      </c>
      <c r="B64" s="119" t="s">
        <v>380</v>
      </c>
      <c r="C64" s="120" t="s">
        <v>381</v>
      </c>
      <c r="D64" s="118">
        <v>0</v>
      </c>
      <c r="E64" s="118">
        <v>0</v>
      </c>
      <c r="F64" s="118">
        <v>0</v>
      </c>
      <c r="G64" s="118">
        <v>0</v>
      </c>
      <c r="H64" s="118">
        <v>0</v>
      </c>
      <c r="I64" s="118">
        <v>0</v>
      </c>
      <c r="J64" s="118">
        <v>0</v>
      </c>
      <c r="K64" s="118">
        <v>0</v>
      </c>
      <c r="L64" s="118">
        <v>0</v>
      </c>
      <c r="M64" s="118">
        <v>0</v>
      </c>
      <c r="N64" s="118">
        <v>0</v>
      </c>
      <c r="O64" s="118">
        <v>0</v>
      </c>
      <c r="P64" s="118">
        <v>0</v>
      </c>
      <c r="Q64" s="118">
        <v>0</v>
      </c>
      <c r="R64" s="118">
        <v>0</v>
      </c>
      <c r="S64" s="118">
        <v>0</v>
      </c>
      <c r="T64" s="118">
        <v>0</v>
      </c>
    </row>
    <row r="65" spans="1:20" ht="24" hidden="1" x14ac:dyDescent="0.2">
      <c r="A65" s="119" t="s">
        <v>382</v>
      </c>
      <c r="B65" s="119" t="s">
        <v>383</v>
      </c>
      <c r="C65" s="120" t="s">
        <v>384</v>
      </c>
      <c r="D65" s="118">
        <v>0</v>
      </c>
      <c r="E65" s="118">
        <v>0</v>
      </c>
      <c r="F65" s="118">
        <v>0</v>
      </c>
      <c r="G65" s="118">
        <v>0</v>
      </c>
      <c r="H65" s="118">
        <v>0</v>
      </c>
      <c r="I65" s="118">
        <v>0</v>
      </c>
      <c r="J65" s="118">
        <v>0</v>
      </c>
      <c r="K65" s="118">
        <v>0</v>
      </c>
      <c r="L65" s="118">
        <v>0</v>
      </c>
      <c r="M65" s="118">
        <v>0</v>
      </c>
      <c r="N65" s="118">
        <v>0</v>
      </c>
      <c r="O65" s="118">
        <v>0</v>
      </c>
      <c r="P65" s="118">
        <v>0</v>
      </c>
      <c r="Q65" s="118">
        <v>0</v>
      </c>
      <c r="R65" s="118">
        <v>0</v>
      </c>
      <c r="S65" s="118">
        <v>0</v>
      </c>
      <c r="T65" s="118">
        <v>0</v>
      </c>
    </row>
    <row r="66" spans="1:20" hidden="1" x14ac:dyDescent="0.2">
      <c r="A66" s="119" t="s">
        <v>385</v>
      </c>
      <c r="B66" s="119" t="s">
        <v>386</v>
      </c>
      <c r="C66" s="120" t="s">
        <v>387</v>
      </c>
      <c r="D66" s="118">
        <v>0</v>
      </c>
      <c r="E66" s="118">
        <v>0</v>
      </c>
      <c r="F66" s="118">
        <v>0</v>
      </c>
      <c r="G66" s="118">
        <v>0</v>
      </c>
      <c r="H66" s="118">
        <v>0</v>
      </c>
      <c r="I66" s="118">
        <v>0</v>
      </c>
      <c r="J66" s="118">
        <v>0</v>
      </c>
      <c r="K66" s="118">
        <v>0</v>
      </c>
      <c r="L66" s="118">
        <v>0</v>
      </c>
      <c r="M66" s="118">
        <v>0</v>
      </c>
      <c r="N66" s="118">
        <v>0</v>
      </c>
      <c r="O66" s="118">
        <v>0</v>
      </c>
      <c r="P66" s="118">
        <v>0</v>
      </c>
      <c r="Q66" s="118">
        <v>0</v>
      </c>
      <c r="R66" s="118">
        <v>0</v>
      </c>
      <c r="S66" s="118">
        <v>0</v>
      </c>
      <c r="T66" s="118">
        <v>0</v>
      </c>
    </row>
    <row r="67" spans="1:20" hidden="1" x14ac:dyDescent="0.2">
      <c r="A67" s="119" t="s">
        <v>388</v>
      </c>
      <c r="B67" s="119" t="s">
        <v>389</v>
      </c>
      <c r="C67" s="120" t="s">
        <v>390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row>
    <row r="68" spans="1:20" hidden="1" x14ac:dyDescent="0.2">
      <c r="A68" s="119" t="s">
        <v>391</v>
      </c>
      <c r="B68" s="119" t="s">
        <v>392</v>
      </c>
      <c r="C68" s="120" t="s">
        <v>393</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row>
    <row r="69" spans="1:20" hidden="1" x14ac:dyDescent="0.2">
      <c r="A69" s="119" t="s">
        <v>394</v>
      </c>
      <c r="B69" s="119" t="s">
        <v>395</v>
      </c>
      <c r="C69" s="120" t="s">
        <v>396</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row>
    <row r="70" spans="1:20" hidden="1" x14ac:dyDescent="0.2">
      <c r="A70" s="119" t="s">
        <v>397</v>
      </c>
      <c r="B70" s="119" t="s">
        <v>398</v>
      </c>
      <c r="C70" s="120" t="s">
        <v>399</v>
      </c>
      <c r="D70" s="118">
        <v>0</v>
      </c>
      <c r="E70" s="118">
        <v>0</v>
      </c>
      <c r="F70" s="118">
        <v>0</v>
      </c>
      <c r="G70" s="118">
        <v>0</v>
      </c>
      <c r="H70" s="118">
        <v>0</v>
      </c>
      <c r="I70" s="118">
        <v>0</v>
      </c>
      <c r="J70" s="118">
        <v>0</v>
      </c>
      <c r="K70" s="118">
        <v>0</v>
      </c>
      <c r="L70" s="118">
        <v>0</v>
      </c>
      <c r="M70" s="118">
        <v>0</v>
      </c>
      <c r="N70" s="118">
        <v>0</v>
      </c>
      <c r="O70" s="118">
        <v>0</v>
      </c>
      <c r="P70" s="118">
        <v>0</v>
      </c>
      <c r="Q70" s="118">
        <v>0</v>
      </c>
      <c r="R70" s="118">
        <v>0</v>
      </c>
      <c r="S70" s="118">
        <v>0</v>
      </c>
      <c r="T70" s="118">
        <v>0</v>
      </c>
    </row>
    <row r="71" spans="1:20" hidden="1" x14ac:dyDescent="0.2">
      <c r="A71" s="119" t="s">
        <v>400</v>
      </c>
      <c r="B71" s="119" t="s">
        <v>401</v>
      </c>
      <c r="C71" s="120" t="s">
        <v>402</v>
      </c>
      <c r="D71" s="118">
        <v>0</v>
      </c>
      <c r="E71" s="118">
        <v>0</v>
      </c>
      <c r="F71" s="118">
        <v>0</v>
      </c>
      <c r="G71" s="118">
        <v>0</v>
      </c>
      <c r="H71" s="118">
        <v>0</v>
      </c>
      <c r="I71" s="118">
        <v>0</v>
      </c>
      <c r="J71" s="118">
        <v>0</v>
      </c>
      <c r="K71" s="118">
        <v>0</v>
      </c>
      <c r="L71" s="118">
        <v>0</v>
      </c>
      <c r="M71" s="118">
        <v>0</v>
      </c>
      <c r="N71" s="118">
        <v>0</v>
      </c>
      <c r="O71" s="118">
        <v>0</v>
      </c>
      <c r="P71" s="118">
        <v>0</v>
      </c>
      <c r="Q71" s="118">
        <v>0</v>
      </c>
      <c r="R71" s="118">
        <v>0</v>
      </c>
      <c r="S71" s="118">
        <v>0</v>
      </c>
      <c r="T71" s="118">
        <v>0</v>
      </c>
    </row>
    <row r="72" spans="1:20" ht="24" hidden="1" x14ac:dyDescent="0.2">
      <c r="A72" s="119" t="s">
        <v>403</v>
      </c>
      <c r="B72" s="119" t="s">
        <v>404</v>
      </c>
      <c r="C72" s="120" t="s">
        <v>405</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row>
    <row r="73" spans="1:20" hidden="1" x14ac:dyDescent="0.2">
      <c r="A73" s="119" t="s">
        <v>406</v>
      </c>
      <c r="B73" s="119" t="s">
        <v>407</v>
      </c>
      <c r="C73" s="120" t="s">
        <v>408</v>
      </c>
      <c r="D73" s="118">
        <v>0</v>
      </c>
      <c r="E73" s="118">
        <v>0</v>
      </c>
      <c r="F73" s="118">
        <v>0</v>
      </c>
      <c r="G73" s="118">
        <v>0</v>
      </c>
      <c r="H73" s="118">
        <v>0</v>
      </c>
      <c r="I73" s="118">
        <v>0</v>
      </c>
      <c r="J73" s="118">
        <v>0</v>
      </c>
      <c r="K73" s="118">
        <v>0</v>
      </c>
      <c r="L73" s="118">
        <v>0</v>
      </c>
      <c r="M73" s="118">
        <v>0</v>
      </c>
      <c r="N73" s="118">
        <v>0</v>
      </c>
      <c r="O73" s="118">
        <v>0</v>
      </c>
      <c r="P73" s="118">
        <v>0</v>
      </c>
      <c r="Q73" s="118">
        <v>0</v>
      </c>
      <c r="R73" s="118">
        <v>0</v>
      </c>
      <c r="S73" s="118">
        <v>0</v>
      </c>
      <c r="T73" s="118">
        <v>0</v>
      </c>
    </row>
    <row r="74" spans="1:20" hidden="1" x14ac:dyDescent="0.2">
      <c r="A74" s="119" t="s">
        <v>409</v>
      </c>
      <c r="B74" s="119" t="s">
        <v>410</v>
      </c>
      <c r="C74" s="120" t="s">
        <v>411</v>
      </c>
      <c r="D74" s="118">
        <v>0</v>
      </c>
      <c r="E74" s="118">
        <v>0</v>
      </c>
      <c r="F74" s="118">
        <v>0</v>
      </c>
      <c r="G74" s="118">
        <v>0</v>
      </c>
      <c r="H74" s="118">
        <v>0</v>
      </c>
      <c r="I74" s="118">
        <v>0</v>
      </c>
      <c r="J74" s="118">
        <v>0</v>
      </c>
      <c r="K74" s="118">
        <v>0</v>
      </c>
      <c r="L74" s="118">
        <v>0</v>
      </c>
      <c r="M74" s="118">
        <v>0</v>
      </c>
      <c r="N74" s="118">
        <v>0</v>
      </c>
      <c r="O74" s="118">
        <v>0</v>
      </c>
      <c r="P74" s="118">
        <v>0</v>
      </c>
      <c r="Q74" s="118">
        <v>0</v>
      </c>
      <c r="R74" s="118">
        <v>0</v>
      </c>
      <c r="S74" s="118">
        <v>0</v>
      </c>
      <c r="T74" s="118">
        <v>0</v>
      </c>
    </row>
    <row r="75" spans="1:20" hidden="1" x14ac:dyDescent="0.2">
      <c r="A75" s="119" t="s">
        <v>412</v>
      </c>
      <c r="B75" s="119" t="s">
        <v>413</v>
      </c>
      <c r="C75" s="120" t="s">
        <v>414</v>
      </c>
      <c r="D75" s="118">
        <v>0</v>
      </c>
      <c r="E75" s="118">
        <v>0</v>
      </c>
      <c r="F75" s="118">
        <v>0</v>
      </c>
      <c r="G75" s="118">
        <v>0</v>
      </c>
      <c r="H75" s="118">
        <v>0</v>
      </c>
      <c r="I75" s="118">
        <v>0</v>
      </c>
      <c r="J75" s="118">
        <v>0</v>
      </c>
      <c r="K75" s="118">
        <v>0</v>
      </c>
      <c r="L75" s="118">
        <v>0</v>
      </c>
      <c r="M75" s="118">
        <v>0</v>
      </c>
      <c r="N75" s="118">
        <v>0</v>
      </c>
      <c r="O75" s="118">
        <v>0</v>
      </c>
      <c r="P75" s="118">
        <v>0</v>
      </c>
      <c r="Q75" s="118">
        <v>0</v>
      </c>
      <c r="R75" s="118">
        <v>0</v>
      </c>
      <c r="S75" s="118">
        <v>1068.7370000000001</v>
      </c>
      <c r="T75" s="118">
        <v>1047.3440000000001</v>
      </c>
    </row>
    <row r="76" spans="1:20" ht="24" hidden="1" x14ac:dyDescent="0.2">
      <c r="A76" s="119" t="s">
        <v>415</v>
      </c>
      <c r="B76" s="119" t="s">
        <v>416</v>
      </c>
      <c r="C76" s="120" t="s">
        <v>417</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row>
    <row r="77" spans="1:20" hidden="1" x14ac:dyDescent="0.2">
      <c r="A77" s="119" t="s">
        <v>418</v>
      </c>
      <c r="B77" s="119" t="s">
        <v>419</v>
      </c>
      <c r="C77" s="120" t="s">
        <v>420</v>
      </c>
      <c r="D77" s="118">
        <v>0</v>
      </c>
      <c r="E77" s="118">
        <v>0</v>
      </c>
      <c r="F77" s="118">
        <v>0</v>
      </c>
      <c r="G77" s="118">
        <v>0</v>
      </c>
      <c r="H77" s="118">
        <v>0</v>
      </c>
      <c r="I77" s="118">
        <v>0</v>
      </c>
      <c r="J77" s="118">
        <v>0</v>
      </c>
      <c r="K77" s="118">
        <v>0</v>
      </c>
      <c r="L77" s="118">
        <v>0</v>
      </c>
      <c r="M77" s="118">
        <v>0</v>
      </c>
      <c r="N77" s="118">
        <v>0</v>
      </c>
      <c r="O77" s="118">
        <v>0</v>
      </c>
      <c r="P77" s="118">
        <v>0</v>
      </c>
      <c r="Q77" s="118">
        <v>0</v>
      </c>
      <c r="R77" s="118">
        <v>0</v>
      </c>
      <c r="S77" s="118">
        <v>0</v>
      </c>
      <c r="T77" s="118">
        <v>0</v>
      </c>
    </row>
    <row r="78" spans="1:20" hidden="1" x14ac:dyDescent="0.2">
      <c r="A78" s="119" t="s">
        <v>421</v>
      </c>
      <c r="B78" s="119" t="s">
        <v>422</v>
      </c>
      <c r="C78" s="120" t="s">
        <v>423</v>
      </c>
      <c r="D78" s="118">
        <v>0</v>
      </c>
      <c r="E78" s="118">
        <v>0</v>
      </c>
      <c r="F78" s="118">
        <v>0</v>
      </c>
      <c r="G78" s="118">
        <v>0</v>
      </c>
      <c r="H78" s="118">
        <v>0</v>
      </c>
      <c r="I78" s="118">
        <v>0</v>
      </c>
      <c r="J78" s="118">
        <v>0</v>
      </c>
      <c r="K78" s="118">
        <v>0</v>
      </c>
      <c r="L78" s="118">
        <v>0</v>
      </c>
      <c r="M78" s="118">
        <v>0</v>
      </c>
      <c r="N78" s="118">
        <v>0</v>
      </c>
      <c r="O78" s="118">
        <v>0</v>
      </c>
      <c r="P78" s="118">
        <v>0</v>
      </c>
      <c r="Q78" s="118">
        <v>0</v>
      </c>
      <c r="R78" s="118">
        <v>0</v>
      </c>
      <c r="S78" s="118">
        <v>0</v>
      </c>
      <c r="T78" s="118">
        <v>0</v>
      </c>
    </row>
    <row r="79" spans="1:20" hidden="1" x14ac:dyDescent="0.2">
      <c r="A79" s="119" t="s">
        <v>424</v>
      </c>
      <c r="B79" s="119" t="s">
        <v>425</v>
      </c>
      <c r="C79" s="120" t="s">
        <v>426</v>
      </c>
      <c r="D79" s="118">
        <v>0</v>
      </c>
      <c r="E79" s="118">
        <v>0</v>
      </c>
      <c r="F79" s="118">
        <v>0</v>
      </c>
      <c r="G79" s="118">
        <v>0</v>
      </c>
      <c r="H79" s="118">
        <v>0</v>
      </c>
      <c r="I79" s="118">
        <v>0</v>
      </c>
      <c r="J79" s="118">
        <v>0</v>
      </c>
      <c r="K79" s="118">
        <v>0</v>
      </c>
      <c r="L79" s="118">
        <v>0</v>
      </c>
      <c r="M79" s="118">
        <v>0</v>
      </c>
      <c r="N79" s="118">
        <v>0</v>
      </c>
      <c r="O79" s="118">
        <v>0</v>
      </c>
      <c r="P79" s="118">
        <v>0</v>
      </c>
      <c r="Q79" s="118">
        <v>0</v>
      </c>
      <c r="R79" s="118">
        <v>0</v>
      </c>
      <c r="S79" s="118">
        <v>0</v>
      </c>
      <c r="T79" s="118">
        <v>0</v>
      </c>
    </row>
    <row r="80" spans="1:20" hidden="1" x14ac:dyDescent="0.2">
      <c r="A80" s="119" t="s">
        <v>427</v>
      </c>
      <c r="B80" s="119" t="s">
        <v>428</v>
      </c>
      <c r="C80" s="120" t="s">
        <v>429</v>
      </c>
      <c r="D80" s="118">
        <v>0</v>
      </c>
      <c r="E80" s="118">
        <v>0</v>
      </c>
      <c r="F80" s="118">
        <v>0</v>
      </c>
      <c r="G80" s="118">
        <v>0</v>
      </c>
      <c r="H80" s="118">
        <v>0</v>
      </c>
      <c r="I80" s="118">
        <v>0</v>
      </c>
      <c r="J80" s="118">
        <v>0</v>
      </c>
      <c r="K80" s="118">
        <v>0</v>
      </c>
      <c r="L80" s="118">
        <v>0</v>
      </c>
      <c r="M80" s="118">
        <v>0</v>
      </c>
      <c r="N80" s="118">
        <v>0</v>
      </c>
      <c r="O80" s="118">
        <v>0</v>
      </c>
      <c r="P80" s="118">
        <v>0</v>
      </c>
      <c r="Q80" s="118">
        <v>0</v>
      </c>
      <c r="R80" s="118">
        <v>0</v>
      </c>
      <c r="S80" s="118">
        <v>0</v>
      </c>
      <c r="T80" s="118">
        <v>0</v>
      </c>
    </row>
    <row r="81" spans="1:20" x14ac:dyDescent="0.2">
      <c r="A81" s="119" t="s">
        <v>430</v>
      </c>
      <c r="B81" s="119" t="s">
        <v>77</v>
      </c>
      <c r="C81" s="120" t="s">
        <v>200</v>
      </c>
      <c r="D81" s="118">
        <v>1399.5025640150029</v>
      </c>
      <c r="E81" s="118">
        <v>1749.1918088115606</v>
      </c>
      <c r="F81" s="118">
        <v>2718.9358626302637</v>
      </c>
      <c r="G81" s="118">
        <v>1288.7817940706086</v>
      </c>
      <c r="H81" s="118">
        <v>1036.6474863546593</v>
      </c>
      <c r="I81" s="118">
        <v>1037.9408768305248</v>
      </c>
      <c r="J81" s="118">
        <v>320.08355103272038</v>
      </c>
      <c r="K81" s="118">
        <v>114.85278968247192</v>
      </c>
      <c r="L81" s="118">
        <v>161.68661532945174</v>
      </c>
      <c r="M81" s="118">
        <v>212.47317886636958</v>
      </c>
      <c r="N81" s="118">
        <v>150.15566217608324</v>
      </c>
      <c r="O81" s="118">
        <v>104.63514721031753</v>
      </c>
      <c r="P81" s="118">
        <v>0</v>
      </c>
      <c r="Q81" s="118">
        <v>0</v>
      </c>
      <c r="R81" s="118">
        <v>0</v>
      </c>
      <c r="S81" s="118">
        <v>0</v>
      </c>
      <c r="T81" s="118">
        <v>0</v>
      </c>
    </row>
    <row r="82" spans="1:20" ht="36" hidden="1" x14ac:dyDescent="0.2">
      <c r="A82" s="119" t="s">
        <v>431</v>
      </c>
      <c r="B82" s="119" t="s">
        <v>432</v>
      </c>
      <c r="C82" s="120" t="s">
        <v>433</v>
      </c>
      <c r="D82" s="118">
        <v>0</v>
      </c>
      <c r="E82" s="118">
        <v>0</v>
      </c>
      <c r="F82" s="118">
        <v>0</v>
      </c>
      <c r="G82" s="118">
        <v>0</v>
      </c>
      <c r="H82" s="118">
        <v>0</v>
      </c>
      <c r="I82" s="118">
        <v>0</v>
      </c>
      <c r="J82" s="118">
        <v>0</v>
      </c>
      <c r="K82" s="118">
        <v>0</v>
      </c>
      <c r="L82" s="118">
        <v>0</v>
      </c>
      <c r="M82" s="118">
        <v>0</v>
      </c>
      <c r="N82" s="118">
        <v>0</v>
      </c>
      <c r="O82" s="118">
        <v>0</v>
      </c>
      <c r="P82" s="118">
        <v>0</v>
      </c>
      <c r="Q82" s="118">
        <v>0</v>
      </c>
      <c r="R82" s="118">
        <v>0</v>
      </c>
      <c r="S82" s="118">
        <v>0</v>
      </c>
      <c r="T82" s="118">
        <v>0</v>
      </c>
    </row>
    <row r="83" spans="1:20" ht="48" hidden="1" x14ac:dyDescent="0.2">
      <c r="A83" s="119" t="s">
        <v>434</v>
      </c>
      <c r="B83" s="119" t="s">
        <v>435</v>
      </c>
      <c r="C83" s="120" t="s">
        <v>436</v>
      </c>
      <c r="D83" s="118">
        <v>0</v>
      </c>
      <c r="E83" s="118">
        <v>0</v>
      </c>
      <c r="F83" s="118">
        <v>0</v>
      </c>
      <c r="G83" s="118">
        <v>0</v>
      </c>
      <c r="H83" s="118">
        <v>0</v>
      </c>
      <c r="I83" s="118">
        <v>0</v>
      </c>
      <c r="J83" s="118">
        <v>0</v>
      </c>
      <c r="K83" s="118">
        <v>0</v>
      </c>
      <c r="L83" s="118">
        <v>0</v>
      </c>
      <c r="M83" s="118">
        <v>0</v>
      </c>
      <c r="N83" s="118">
        <v>0</v>
      </c>
      <c r="O83" s="118">
        <v>0</v>
      </c>
      <c r="P83" s="118">
        <v>0</v>
      </c>
      <c r="Q83" s="118">
        <v>0</v>
      </c>
      <c r="R83" s="118">
        <v>0</v>
      </c>
      <c r="S83" s="118">
        <v>0</v>
      </c>
      <c r="T83" s="118">
        <v>0</v>
      </c>
    </row>
    <row r="84" spans="1:20" ht="36" hidden="1" x14ac:dyDescent="0.2">
      <c r="A84" s="119" t="s">
        <v>437</v>
      </c>
      <c r="B84" s="119" t="s">
        <v>438</v>
      </c>
      <c r="C84" s="120" t="s">
        <v>439</v>
      </c>
      <c r="D84" s="118">
        <v>0</v>
      </c>
      <c r="E84" s="118">
        <v>0</v>
      </c>
      <c r="F84" s="118">
        <v>0</v>
      </c>
      <c r="G84" s="118">
        <v>0</v>
      </c>
      <c r="H84" s="118">
        <v>0</v>
      </c>
      <c r="I84" s="118">
        <v>0</v>
      </c>
      <c r="J84" s="118">
        <v>0</v>
      </c>
      <c r="K84" s="118">
        <v>0</v>
      </c>
      <c r="L84" s="118">
        <v>0</v>
      </c>
      <c r="M84" s="118">
        <v>0</v>
      </c>
      <c r="N84" s="118">
        <v>0</v>
      </c>
      <c r="O84" s="118">
        <v>0</v>
      </c>
      <c r="P84" s="118">
        <v>0</v>
      </c>
      <c r="Q84" s="118">
        <v>0</v>
      </c>
      <c r="R84" s="118">
        <v>0</v>
      </c>
      <c r="S84" s="118">
        <v>0</v>
      </c>
      <c r="T84" s="118">
        <v>0</v>
      </c>
    </row>
    <row r="85" spans="1:20" hidden="1" x14ac:dyDescent="0.2">
      <c r="A85" s="119" t="s">
        <v>440</v>
      </c>
      <c r="B85" s="119" t="s">
        <v>441</v>
      </c>
      <c r="C85" s="120" t="s">
        <v>442</v>
      </c>
      <c r="D85" s="118">
        <v>0</v>
      </c>
      <c r="E85" s="118">
        <v>0</v>
      </c>
      <c r="F85" s="118">
        <v>0</v>
      </c>
      <c r="G85" s="118">
        <v>0</v>
      </c>
      <c r="H85" s="118">
        <v>0</v>
      </c>
      <c r="I85" s="118">
        <v>0</v>
      </c>
      <c r="J85" s="118">
        <v>0</v>
      </c>
      <c r="K85" s="118">
        <v>0</v>
      </c>
      <c r="L85" s="118">
        <v>0</v>
      </c>
      <c r="M85" s="118">
        <v>0</v>
      </c>
      <c r="N85" s="118">
        <v>0</v>
      </c>
      <c r="O85" s="118">
        <v>0</v>
      </c>
      <c r="P85" s="118">
        <v>0</v>
      </c>
      <c r="Q85" s="118">
        <v>0</v>
      </c>
      <c r="R85" s="118">
        <v>0</v>
      </c>
      <c r="S85" s="118">
        <v>0</v>
      </c>
      <c r="T85" s="118">
        <v>0</v>
      </c>
    </row>
    <row r="86" spans="1:20" x14ac:dyDescent="0.2">
      <c r="A86" s="119" t="s">
        <v>443</v>
      </c>
      <c r="B86" s="119" t="s">
        <v>89</v>
      </c>
      <c r="C86" s="120" t="s">
        <v>213</v>
      </c>
      <c r="D86" s="118">
        <v>1876.5246071450931</v>
      </c>
      <c r="E86" s="118">
        <v>3037.0672335387962</v>
      </c>
      <c r="F86" s="118">
        <v>1979.1677338205247</v>
      </c>
      <c r="G86" s="118">
        <v>4211.9168359884125</v>
      </c>
      <c r="H86" s="118">
        <v>3417.735243396452</v>
      </c>
      <c r="I86" s="118">
        <v>3287.3987626706735</v>
      </c>
      <c r="J86" s="118">
        <v>3750.0498005133727</v>
      </c>
      <c r="K86" s="118">
        <v>3482.7249133471064</v>
      </c>
      <c r="L86" s="118">
        <v>3414.7457897223121</v>
      </c>
      <c r="M86" s="118">
        <v>3285.7766888065521</v>
      </c>
      <c r="N86" s="118">
        <v>3195.0743023659511</v>
      </c>
      <c r="O86" s="118">
        <v>2184.5806227625344</v>
      </c>
      <c r="P86" s="118">
        <v>1875.966841395325</v>
      </c>
      <c r="Q86" s="118">
        <v>2478.0540000000001</v>
      </c>
      <c r="R86" s="118">
        <v>2494.3220000000001</v>
      </c>
      <c r="S86" s="118">
        <v>2251.752</v>
      </c>
      <c r="T86" s="118">
        <v>1595.1189999999999</v>
      </c>
    </row>
    <row r="87" spans="1:20" hidden="1" x14ac:dyDescent="0.2">
      <c r="A87" s="119" t="s">
        <v>444</v>
      </c>
      <c r="B87" s="119" t="s">
        <v>445</v>
      </c>
      <c r="C87" s="120" t="s">
        <v>446</v>
      </c>
      <c r="D87" s="118">
        <v>0</v>
      </c>
      <c r="E87" s="118">
        <v>0</v>
      </c>
      <c r="F87" s="118">
        <v>0</v>
      </c>
      <c r="G87" s="118">
        <v>0</v>
      </c>
      <c r="H87" s="118">
        <v>0</v>
      </c>
      <c r="I87" s="118">
        <v>0</v>
      </c>
      <c r="J87" s="118">
        <v>0</v>
      </c>
      <c r="K87" s="118">
        <v>0</v>
      </c>
      <c r="L87" s="118">
        <v>0</v>
      </c>
      <c r="M87" s="118">
        <v>0</v>
      </c>
      <c r="N87" s="118">
        <v>0</v>
      </c>
      <c r="O87" s="118">
        <v>0</v>
      </c>
      <c r="P87" s="118">
        <v>0</v>
      </c>
      <c r="Q87" s="118">
        <v>0</v>
      </c>
      <c r="R87" s="118">
        <v>0</v>
      </c>
      <c r="S87" s="118">
        <v>0</v>
      </c>
      <c r="T87" s="118">
        <v>0</v>
      </c>
    </row>
    <row r="88" spans="1:20" hidden="1" x14ac:dyDescent="0.2">
      <c r="A88" s="119" t="s">
        <v>447</v>
      </c>
      <c r="B88" s="119" t="s">
        <v>448</v>
      </c>
      <c r="C88" s="120" t="s">
        <v>449</v>
      </c>
      <c r="D88" s="118">
        <v>0</v>
      </c>
      <c r="E88" s="118">
        <v>0</v>
      </c>
      <c r="F88" s="118">
        <v>0</v>
      </c>
      <c r="G88" s="118">
        <v>0</v>
      </c>
      <c r="H88" s="118">
        <v>0</v>
      </c>
      <c r="I88" s="118">
        <v>0</v>
      </c>
      <c r="J88" s="118">
        <v>0</v>
      </c>
      <c r="K88" s="118">
        <v>0</v>
      </c>
      <c r="L88" s="118">
        <v>0</v>
      </c>
      <c r="M88" s="118">
        <v>0</v>
      </c>
      <c r="N88" s="118">
        <v>0</v>
      </c>
      <c r="O88" s="118">
        <v>0</v>
      </c>
      <c r="P88" s="118">
        <v>0</v>
      </c>
      <c r="Q88" s="118">
        <v>0</v>
      </c>
      <c r="R88" s="118">
        <v>0</v>
      </c>
      <c r="S88" s="118">
        <v>0</v>
      </c>
      <c r="T88" s="118">
        <v>0</v>
      </c>
    </row>
    <row r="89" spans="1:20" hidden="1" x14ac:dyDescent="0.2">
      <c r="A89" s="119" t="s">
        <v>450</v>
      </c>
      <c r="B89" s="119" t="s">
        <v>451</v>
      </c>
      <c r="C89" s="120" t="s">
        <v>452</v>
      </c>
      <c r="D89" s="118">
        <v>0</v>
      </c>
      <c r="E89" s="118">
        <v>0</v>
      </c>
      <c r="F89" s="118">
        <v>0</v>
      </c>
      <c r="G89" s="118">
        <v>0</v>
      </c>
      <c r="H89" s="118">
        <v>0</v>
      </c>
      <c r="I89" s="118">
        <v>0</v>
      </c>
      <c r="J89" s="118">
        <v>0</v>
      </c>
      <c r="K89" s="118">
        <v>0</v>
      </c>
      <c r="L89" s="118">
        <v>0</v>
      </c>
      <c r="M89" s="118">
        <v>0</v>
      </c>
      <c r="N89" s="118">
        <v>0</v>
      </c>
      <c r="O89" s="118">
        <v>0</v>
      </c>
      <c r="P89" s="118">
        <v>0</v>
      </c>
      <c r="Q89" s="118">
        <v>0</v>
      </c>
      <c r="R89" s="118">
        <v>0</v>
      </c>
      <c r="S89" s="118">
        <v>0</v>
      </c>
      <c r="T89" s="118">
        <v>0</v>
      </c>
    </row>
    <row r="90" spans="1:20" hidden="1" x14ac:dyDescent="0.2">
      <c r="A90" s="119" t="s">
        <v>453</v>
      </c>
      <c r="B90" s="119" t="s">
        <v>454</v>
      </c>
      <c r="C90" s="120" t="s">
        <v>455</v>
      </c>
      <c r="D90" s="118">
        <v>0</v>
      </c>
      <c r="E90" s="118">
        <v>0</v>
      </c>
      <c r="F90" s="118">
        <v>0</v>
      </c>
      <c r="G90" s="118">
        <v>0</v>
      </c>
      <c r="H90" s="118">
        <v>0</v>
      </c>
      <c r="I90" s="118">
        <v>0</v>
      </c>
      <c r="J90" s="118">
        <v>0</v>
      </c>
      <c r="K90" s="118">
        <v>0</v>
      </c>
      <c r="L90" s="118">
        <v>0</v>
      </c>
      <c r="M90" s="118">
        <v>0</v>
      </c>
      <c r="N90" s="118">
        <v>0</v>
      </c>
      <c r="O90" s="118">
        <v>0</v>
      </c>
      <c r="P90" s="118">
        <v>0</v>
      </c>
      <c r="Q90" s="118">
        <v>0</v>
      </c>
      <c r="R90" s="118">
        <v>0</v>
      </c>
      <c r="S90" s="118">
        <v>0</v>
      </c>
      <c r="T90" s="118">
        <v>0</v>
      </c>
    </row>
    <row r="91" spans="1:20" hidden="1" x14ac:dyDescent="0.2">
      <c r="A91" s="119" t="s">
        <v>456</v>
      </c>
      <c r="B91" s="119" t="s">
        <v>457</v>
      </c>
      <c r="C91" s="120" t="s">
        <v>458</v>
      </c>
      <c r="D91" s="118">
        <v>0</v>
      </c>
      <c r="E91" s="118">
        <v>0</v>
      </c>
      <c r="F91" s="118">
        <v>0</v>
      </c>
      <c r="G91" s="118">
        <v>0</v>
      </c>
      <c r="H91" s="118">
        <v>0</v>
      </c>
      <c r="I91" s="118">
        <v>0</v>
      </c>
      <c r="J91" s="118">
        <v>0</v>
      </c>
      <c r="K91" s="118">
        <v>0</v>
      </c>
      <c r="L91" s="118">
        <v>0</v>
      </c>
      <c r="M91" s="118">
        <v>0</v>
      </c>
      <c r="N91" s="118">
        <v>0</v>
      </c>
      <c r="O91" s="118">
        <v>0</v>
      </c>
      <c r="P91" s="118">
        <v>0</v>
      </c>
      <c r="Q91" s="118">
        <v>0</v>
      </c>
      <c r="R91" s="118">
        <v>0</v>
      </c>
      <c r="S91" s="118">
        <v>0</v>
      </c>
      <c r="T91" s="118">
        <v>0</v>
      </c>
    </row>
    <row r="92" spans="1:20" hidden="1" x14ac:dyDescent="0.2">
      <c r="A92" s="119" t="s">
        <v>459</v>
      </c>
      <c r="B92" s="119" t="s">
        <v>460</v>
      </c>
      <c r="C92" s="120" t="s">
        <v>461</v>
      </c>
      <c r="D92" s="118">
        <v>0</v>
      </c>
      <c r="E92" s="118">
        <v>0</v>
      </c>
      <c r="F92" s="118">
        <v>0</v>
      </c>
      <c r="G92" s="118">
        <v>0</v>
      </c>
      <c r="H92" s="118">
        <v>0</v>
      </c>
      <c r="I92" s="118">
        <v>0</v>
      </c>
      <c r="J92" s="118">
        <v>0</v>
      </c>
      <c r="K92" s="118">
        <v>0</v>
      </c>
      <c r="L92" s="118">
        <v>0</v>
      </c>
      <c r="M92" s="118">
        <v>0</v>
      </c>
      <c r="N92" s="118">
        <v>0</v>
      </c>
      <c r="O92" s="118">
        <v>0</v>
      </c>
      <c r="P92" s="118">
        <v>0</v>
      </c>
      <c r="Q92" s="118">
        <v>0</v>
      </c>
      <c r="R92" s="118">
        <v>0</v>
      </c>
      <c r="S92" s="118">
        <v>0</v>
      </c>
      <c r="T92" s="118">
        <v>0</v>
      </c>
    </row>
    <row r="93" spans="1:20" hidden="1" x14ac:dyDescent="0.2">
      <c r="A93" s="119" t="s">
        <v>462</v>
      </c>
      <c r="B93" s="119" t="s">
        <v>463</v>
      </c>
      <c r="C93" s="120" t="s">
        <v>464</v>
      </c>
      <c r="D93" s="118">
        <v>0</v>
      </c>
      <c r="E93" s="118">
        <v>0</v>
      </c>
      <c r="F93" s="118">
        <v>0</v>
      </c>
      <c r="G93" s="118">
        <v>0</v>
      </c>
      <c r="H93" s="118">
        <v>0</v>
      </c>
      <c r="I93" s="118">
        <v>0</v>
      </c>
      <c r="J93" s="118">
        <v>0</v>
      </c>
      <c r="K93" s="118">
        <v>0</v>
      </c>
      <c r="L93" s="118">
        <v>0</v>
      </c>
      <c r="M93" s="118">
        <v>0</v>
      </c>
      <c r="N93" s="118">
        <v>0</v>
      </c>
      <c r="O93" s="118">
        <v>0</v>
      </c>
      <c r="P93" s="118">
        <v>0</v>
      </c>
      <c r="Q93" s="118">
        <v>0</v>
      </c>
      <c r="R93" s="118">
        <v>0</v>
      </c>
      <c r="S93" s="118">
        <v>0</v>
      </c>
      <c r="T93" s="118">
        <v>0</v>
      </c>
    </row>
    <row r="94" spans="1:20" hidden="1" x14ac:dyDescent="0.2">
      <c r="A94" s="119" t="s">
        <v>465</v>
      </c>
      <c r="B94" s="119" t="s">
        <v>466</v>
      </c>
      <c r="C94" s="120" t="s">
        <v>467</v>
      </c>
      <c r="D94" s="118">
        <v>0</v>
      </c>
      <c r="E94" s="118">
        <v>0</v>
      </c>
      <c r="F94" s="118">
        <v>0</v>
      </c>
      <c r="G94" s="118">
        <v>0</v>
      </c>
      <c r="H94" s="118">
        <v>0</v>
      </c>
      <c r="I94" s="118">
        <v>0</v>
      </c>
      <c r="J94" s="118">
        <v>0</v>
      </c>
      <c r="K94" s="118">
        <v>0</v>
      </c>
      <c r="L94" s="118">
        <v>0</v>
      </c>
      <c r="M94" s="118">
        <v>0</v>
      </c>
      <c r="N94" s="118">
        <v>0</v>
      </c>
      <c r="O94" s="118">
        <v>0</v>
      </c>
      <c r="P94" s="118">
        <v>0</v>
      </c>
      <c r="Q94" s="118">
        <v>0</v>
      </c>
      <c r="R94" s="118">
        <v>0</v>
      </c>
      <c r="S94" s="118">
        <v>0</v>
      </c>
      <c r="T94" s="118">
        <v>0</v>
      </c>
    </row>
    <row r="95" spans="1:20" hidden="1" x14ac:dyDescent="0.2">
      <c r="A95" s="119" t="s">
        <v>468</v>
      </c>
      <c r="B95" s="119" t="s">
        <v>469</v>
      </c>
      <c r="C95" s="120" t="s">
        <v>470</v>
      </c>
      <c r="D95" s="118">
        <v>0</v>
      </c>
      <c r="E95" s="118">
        <v>0</v>
      </c>
      <c r="F95" s="118">
        <v>0</v>
      </c>
      <c r="G95" s="118">
        <v>0</v>
      </c>
      <c r="H95" s="118">
        <v>0</v>
      </c>
      <c r="I95" s="118">
        <v>0</v>
      </c>
      <c r="J95" s="118">
        <v>0</v>
      </c>
      <c r="K95" s="118">
        <v>0</v>
      </c>
      <c r="L95" s="118">
        <v>0</v>
      </c>
      <c r="M95" s="118">
        <v>0</v>
      </c>
      <c r="N95" s="118">
        <v>0</v>
      </c>
      <c r="O95" s="118">
        <v>0</v>
      </c>
      <c r="P95" s="118">
        <v>0</v>
      </c>
      <c r="Q95" s="118">
        <v>0</v>
      </c>
      <c r="R95" s="118">
        <v>0</v>
      </c>
      <c r="S95" s="118">
        <v>0</v>
      </c>
      <c r="T95" s="118">
        <v>0</v>
      </c>
    </row>
    <row r="96" spans="1:20" ht="24" hidden="1" x14ac:dyDescent="0.2">
      <c r="A96" s="119" t="s">
        <v>471</v>
      </c>
      <c r="B96" s="119" t="s">
        <v>472</v>
      </c>
      <c r="C96" s="120" t="s">
        <v>473</v>
      </c>
      <c r="D96" s="118">
        <v>0</v>
      </c>
      <c r="E96" s="118">
        <v>0</v>
      </c>
      <c r="F96" s="118">
        <v>0</v>
      </c>
      <c r="G96" s="118">
        <v>0</v>
      </c>
      <c r="H96" s="118">
        <v>0</v>
      </c>
      <c r="I96" s="118">
        <v>0</v>
      </c>
      <c r="J96" s="118">
        <v>0</v>
      </c>
      <c r="K96" s="118">
        <v>0</v>
      </c>
      <c r="L96" s="118">
        <v>0</v>
      </c>
      <c r="M96" s="118">
        <v>0</v>
      </c>
      <c r="N96" s="118">
        <v>0</v>
      </c>
      <c r="O96" s="118">
        <v>0</v>
      </c>
      <c r="P96" s="118">
        <v>0</v>
      </c>
      <c r="Q96" s="118">
        <v>0</v>
      </c>
      <c r="R96" s="118">
        <v>0</v>
      </c>
      <c r="S96" s="118">
        <v>0</v>
      </c>
      <c r="T96" s="118">
        <v>0</v>
      </c>
    </row>
    <row r="97" spans="1:20" hidden="1" x14ac:dyDescent="0.2">
      <c r="A97" s="119" t="s">
        <v>474</v>
      </c>
      <c r="B97" s="119" t="s">
        <v>475</v>
      </c>
      <c r="C97" s="120" t="s">
        <v>476</v>
      </c>
      <c r="D97" s="118">
        <v>0</v>
      </c>
      <c r="E97" s="118">
        <v>0</v>
      </c>
      <c r="F97" s="118">
        <v>0</v>
      </c>
      <c r="G97" s="118">
        <v>0</v>
      </c>
      <c r="H97" s="118">
        <v>0</v>
      </c>
      <c r="I97" s="118">
        <v>0</v>
      </c>
      <c r="J97" s="118">
        <v>0</v>
      </c>
      <c r="K97" s="118">
        <v>0</v>
      </c>
      <c r="L97" s="118">
        <v>0</v>
      </c>
      <c r="M97" s="118">
        <v>0</v>
      </c>
      <c r="N97" s="118">
        <v>0</v>
      </c>
      <c r="O97" s="118">
        <v>0</v>
      </c>
      <c r="P97" s="118">
        <v>0</v>
      </c>
      <c r="Q97" s="118">
        <v>0</v>
      </c>
      <c r="R97" s="118">
        <v>0</v>
      </c>
      <c r="S97" s="118">
        <v>0</v>
      </c>
      <c r="T97" s="118">
        <v>0</v>
      </c>
    </row>
    <row r="98" spans="1:20" hidden="1" x14ac:dyDescent="0.2">
      <c r="A98" s="119" t="s">
        <v>477</v>
      </c>
      <c r="B98" s="119" t="s">
        <v>478</v>
      </c>
      <c r="C98" s="120" t="s">
        <v>479</v>
      </c>
      <c r="D98" s="118">
        <v>0</v>
      </c>
      <c r="E98" s="118">
        <v>0</v>
      </c>
      <c r="F98" s="118">
        <v>0</v>
      </c>
      <c r="G98" s="118">
        <v>0</v>
      </c>
      <c r="H98" s="118">
        <v>0</v>
      </c>
      <c r="I98" s="118">
        <v>0</v>
      </c>
      <c r="J98" s="118">
        <v>0</v>
      </c>
      <c r="K98" s="118">
        <v>0</v>
      </c>
      <c r="L98" s="118">
        <v>0</v>
      </c>
      <c r="M98" s="118">
        <v>0</v>
      </c>
      <c r="N98" s="118">
        <v>0</v>
      </c>
      <c r="O98" s="118">
        <v>0</v>
      </c>
      <c r="P98" s="118">
        <v>0</v>
      </c>
      <c r="Q98" s="118">
        <v>0</v>
      </c>
      <c r="R98" s="118">
        <v>0</v>
      </c>
      <c r="S98" s="118">
        <v>0</v>
      </c>
      <c r="T98" s="118">
        <v>0</v>
      </c>
    </row>
    <row r="99" spans="1:20" ht="24" hidden="1" x14ac:dyDescent="0.2">
      <c r="A99" s="119" t="s">
        <v>480</v>
      </c>
      <c r="B99" s="119" t="s">
        <v>481</v>
      </c>
      <c r="C99" s="120" t="s">
        <v>482</v>
      </c>
      <c r="D99" s="118">
        <v>0</v>
      </c>
      <c r="E99" s="118">
        <v>0</v>
      </c>
      <c r="F99" s="118">
        <v>0</v>
      </c>
      <c r="G99" s="118">
        <v>0</v>
      </c>
      <c r="H99" s="118">
        <v>0</v>
      </c>
      <c r="I99" s="118">
        <v>0</v>
      </c>
      <c r="J99" s="118">
        <v>0</v>
      </c>
      <c r="K99" s="118">
        <v>0</v>
      </c>
      <c r="L99" s="118">
        <v>0</v>
      </c>
      <c r="M99" s="118">
        <v>0</v>
      </c>
      <c r="N99" s="118">
        <v>0</v>
      </c>
      <c r="O99" s="118">
        <v>0</v>
      </c>
      <c r="P99" s="118">
        <v>0</v>
      </c>
      <c r="Q99" s="118">
        <v>0</v>
      </c>
      <c r="R99" s="118">
        <v>0</v>
      </c>
      <c r="S99" s="118">
        <v>0</v>
      </c>
      <c r="T99" s="118">
        <v>0</v>
      </c>
    </row>
    <row r="100" spans="1:20" hidden="1" x14ac:dyDescent="0.2">
      <c r="A100" s="119" t="s">
        <v>483</v>
      </c>
      <c r="B100" s="119" t="s">
        <v>484</v>
      </c>
      <c r="C100" s="120" t="s">
        <v>485</v>
      </c>
      <c r="D100" s="118">
        <v>0</v>
      </c>
      <c r="E100" s="118">
        <v>0</v>
      </c>
      <c r="F100" s="118">
        <v>0</v>
      </c>
      <c r="G100" s="118">
        <v>0</v>
      </c>
      <c r="H100" s="118">
        <v>0</v>
      </c>
      <c r="I100" s="118">
        <v>0</v>
      </c>
      <c r="J100" s="118">
        <v>0</v>
      </c>
      <c r="K100" s="118">
        <v>0</v>
      </c>
      <c r="L100" s="118">
        <v>0</v>
      </c>
      <c r="M100" s="118">
        <v>0</v>
      </c>
      <c r="N100" s="118">
        <v>0</v>
      </c>
      <c r="O100" s="118">
        <v>0</v>
      </c>
      <c r="P100" s="118">
        <v>0</v>
      </c>
      <c r="Q100" s="118">
        <v>0</v>
      </c>
      <c r="R100" s="118">
        <v>0</v>
      </c>
      <c r="S100" s="118">
        <v>0</v>
      </c>
      <c r="T100" s="118">
        <v>0</v>
      </c>
    </row>
    <row r="101" spans="1:20" hidden="1" x14ac:dyDescent="0.2">
      <c r="A101" s="119" t="s">
        <v>486</v>
      </c>
      <c r="B101" s="119" t="s">
        <v>487</v>
      </c>
      <c r="C101" s="120" t="s">
        <v>488</v>
      </c>
      <c r="D101" s="118">
        <v>0</v>
      </c>
      <c r="E101" s="118">
        <v>0</v>
      </c>
      <c r="F101" s="118">
        <v>0</v>
      </c>
      <c r="G101" s="118">
        <v>0</v>
      </c>
      <c r="H101" s="118">
        <v>0</v>
      </c>
      <c r="I101" s="118">
        <v>0</v>
      </c>
      <c r="J101" s="118">
        <v>0</v>
      </c>
      <c r="K101" s="118">
        <v>0</v>
      </c>
      <c r="L101" s="118">
        <v>0</v>
      </c>
      <c r="M101" s="118">
        <v>0</v>
      </c>
      <c r="N101" s="118">
        <v>0</v>
      </c>
      <c r="O101" s="118">
        <v>0</v>
      </c>
      <c r="P101" s="118">
        <v>0</v>
      </c>
      <c r="Q101" s="118">
        <v>0</v>
      </c>
      <c r="R101" s="118">
        <v>0</v>
      </c>
      <c r="S101" s="118">
        <v>0</v>
      </c>
      <c r="T101" s="118">
        <v>0</v>
      </c>
    </row>
    <row r="102" spans="1:20" hidden="1" x14ac:dyDescent="0.2">
      <c r="A102" s="119" t="s">
        <v>489</v>
      </c>
      <c r="B102" s="119" t="s">
        <v>490</v>
      </c>
      <c r="C102" s="120" t="s">
        <v>491</v>
      </c>
      <c r="D102" s="118">
        <v>0</v>
      </c>
      <c r="E102" s="118">
        <v>0</v>
      </c>
      <c r="F102" s="118">
        <v>0</v>
      </c>
      <c r="G102" s="118">
        <v>0</v>
      </c>
      <c r="H102" s="118">
        <v>0</v>
      </c>
      <c r="I102" s="118">
        <v>0</v>
      </c>
      <c r="J102" s="118">
        <v>0</v>
      </c>
      <c r="K102" s="118">
        <v>0</v>
      </c>
      <c r="L102" s="118">
        <v>0</v>
      </c>
      <c r="M102" s="118">
        <v>0</v>
      </c>
      <c r="N102" s="118">
        <v>0</v>
      </c>
      <c r="O102" s="118">
        <v>0</v>
      </c>
      <c r="P102" s="118">
        <v>0</v>
      </c>
      <c r="Q102" s="118">
        <v>0</v>
      </c>
      <c r="R102" s="118">
        <v>0</v>
      </c>
      <c r="S102" s="118">
        <v>0</v>
      </c>
      <c r="T102" s="118">
        <v>0</v>
      </c>
    </row>
    <row r="103" spans="1:20" ht="24" hidden="1" x14ac:dyDescent="0.2">
      <c r="A103" s="119" t="s">
        <v>492</v>
      </c>
      <c r="B103" s="119" t="s">
        <v>493</v>
      </c>
      <c r="C103" s="120" t="s">
        <v>494</v>
      </c>
      <c r="D103" s="118">
        <v>0</v>
      </c>
      <c r="E103" s="118">
        <v>0</v>
      </c>
      <c r="F103" s="118">
        <v>0</v>
      </c>
      <c r="G103" s="118">
        <v>0</v>
      </c>
      <c r="H103" s="118">
        <v>0</v>
      </c>
      <c r="I103" s="118">
        <v>0</v>
      </c>
      <c r="J103" s="118">
        <v>0</v>
      </c>
      <c r="K103" s="118">
        <v>0</v>
      </c>
      <c r="L103" s="118">
        <v>0</v>
      </c>
      <c r="M103" s="118">
        <v>0</v>
      </c>
      <c r="N103" s="118">
        <v>0</v>
      </c>
      <c r="O103" s="118">
        <v>0</v>
      </c>
      <c r="P103" s="118">
        <v>0</v>
      </c>
      <c r="Q103" s="118">
        <v>0</v>
      </c>
      <c r="R103" s="118">
        <v>0</v>
      </c>
      <c r="S103" s="118">
        <v>0</v>
      </c>
      <c r="T103" s="118">
        <v>0</v>
      </c>
    </row>
    <row r="104" spans="1:20" hidden="1" x14ac:dyDescent="0.2">
      <c r="A104" s="119" t="s">
        <v>495</v>
      </c>
      <c r="B104" s="119" t="s">
        <v>496</v>
      </c>
      <c r="C104" s="120" t="s">
        <v>497</v>
      </c>
      <c r="D104" s="118">
        <v>0</v>
      </c>
      <c r="E104" s="118">
        <v>0</v>
      </c>
      <c r="F104" s="118">
        <v>0</v>
      </c>
      <c r="G104" s="118">
        <v>0</v>
      </c>
      <c r="H104" s="118">
        <v>0</v>
      </c>
      <c r="I104" s="118">
        <v>0</v>
      </c>
      <c r="J104" s="118">
        <v>0</v>
      </c>
      <c r="K104" s="118">
        <v>0</v>
      </c>
      <c r="L104" s="118">
        <v>0</v>
      </c>
      <c r="M104" s="118">
        <v>0</v>
      </c>
      <c r="N104" s="118">
        <v>0</v>
      </c>
      <c r="O104" s="118">
        <v>0</v>
      </c>
      <c r="P104" s="118">
        <v>0</v>
      </c>
      <c r="Q104" s="118">
        <v>0</v>
      </c>
      <c r="R104" s="118">
        <v>0</v>
      </c>
      <c r="S104" s="118">
        <v>0</v>
      </c>
      <c r="T104" s="118">
        <v>0</v>
      </c>
    </row>
    <row r="105" spans="1:20" hidden="1" x14ac:dyDescent="0.2">
      <c r="A105" s="119" t="s">
        <v>498</v>
      </c>
      <c r="B105" s="119" t="s">
        <v>499</v>
      </c>
      <c r="C105" s="120" t="s">
        <v>500</v>
      </c>
      <c r="D105" s="118">
        <v>0</v>
      </c>
      <c r="E105" s="118">
        <v>0</v>
      </c>
      <c r="F105" s="118">
        <v>0</v>
      </c>
      <c r="G105" s="118">
        <v>0</v>
      </c>
      <c r="H105" s="118">
        <v>0</v>
      </c>
      <c r="I105" s="118">
        <v>0</v>
      </c>
      <c r="J105" s="118">
        <v>0</v>
      </c>
      <c r="K105" s="118">
        <v>0</v>
      </c>
      <c r="L105" s="118">
        <v>0</v>
      </c>
      <c r="M105" s="118">
        <v>0</v>
      </c>
      <c r="N105" s="118">
        <v>0</v>
      </c>
      <c r="O105" s="118">
        <v>0</v>
      </c>
      <c r="P105" s="118">
        <v>0</v>
      </c>
      <c r="Q105" s="118">
        <v>0</v>
      </c>
      <c r="R105" s="118">
        <v>0</v>
      </c>
      <c r="S105" s="118">
        <v>0</v>
      </c>
      <c r="T105" s="118">
        <v>0</v>
      </c>
    </row>
    <row r="106" spans="1:20" hidden="1" x14ac:dyDescent="0.2">
      <c r="A106" s="119" t="s">
        <v>501</v>
      </c>
      <c r="B106" s="119" t="s">
        <v>502</v>
      </c>
      <c r="C106" s="120" t="s">
        <v>503</v>
      </c>
      <c r="D106" s="118">
        <v>0</v>
      </c>
      <c r="E106" s="118">
        <v>0</v>
      </c>
      <c r="F106" s="118">
        <v>0</v>
      </c>
      <c r="G106" s="118">
        <v>0</v>
      </c>
      <c r="H106" s="118">
        <v>0</v>
      </c>
      <c r="I106" s="118">
        <v>0</v>
      </c>
      <c r="J106" s="118">
        <v>0</v>
      </c>
      <c r="K106" s="118">
        <v>0</v>
      </c>
      <c r="L106" s="118">
        <v>0</v>
      </c>
      <c r="M106" s="118">
        <v>0</v>
      </c>
      <c r="N106" s="118">
        <v>0</v>
      </c>
      <c r="O106" s="118">
        <v>0</v>
      </c>
      <c r="P106" s="118">
        <v>0</v>
      </c>
      <c r="Q106" s="118">
        <v>0</v>
      </c>
      <c r="R106" s="118">
        <v>0</v>
      </c>
      <c r="S106" s="118">
        <v>0</v>
      </c>
      <c r="T106" s="118">
        <v>0</v>
      </c>
    </row>
    <row r="107" spans="1:20" ht="36" hidden="1" x14ac:dyDescent="0.2">
      <c r="A107" s="119" t="s">
        <v>504</v>
      </c>
      <c r="B107" s="119" t="s">
        <v>505</v>
      </c>
      <c r="C107" s="120" t="s">
        <v>506</v>
      </c>
      <c r="D107" s="118">
        <v>0</v>
      </c>
      <c r="E107" s="118">
        <v>0</v>
      </c>
      <c r="F107" s="118">
        <v>0</v>
      </c>
      <c r="G107" s="118">
        <v>0</v>
      </c>
      <c r="H107" s="118">
        <v>0</v>
      </c>
      <c r="I107" s="118">
        <v>0</v>
      </c>
      <c r="J107" s="118">
        <v>0</v>
      </c>
      <c r="K107" s="118">
        <v>0</v>
      </c>
      <c r="L107" s="118">
        <v>0</v>
      </c>
      <c r="M107" s="118">
        <v>0</v>
      </c>
      <c r="N107" s="118">
        <v>0</v>
      </c>
      <c r="O107" s="118">
        <v>0</v>
      </c>
      <c r="P107" s="118">
        <v>0</v>
      </c>
      <c r="Q107" s="118">
        <v>0</v>
      </c>
      <c r="R107" s="118">
        <v>0</v>
      </c>
      <c r="S107" s="118">
        <v>0</v>
      </c>
      <c r="T107" s="118">
        <v>0</v>
      </c>
    </row>
    <row r="108" spans="1:20" hidden="1" x14ac:dyDescent="0.2">
      <c r="A108" s="119" t="s">
        <v>507</v>
      </c>
      <c r="B108" s="119" t="s">
        <v>508</v>
      </c>
      <c r="C108" s="120" t="s">
        <v>509</v>
      </c>
      <c r="D108" s="118">
        <v>0</v>
      </c>
      <c r="E108" s="118">
        <v>0</v>
      </c>
      <c r="F108" s="118">
        <v>0</v>
      </c>
      <c r="G108" s="118">
        <v>0</v>
      </c>
      <c r="H108" s="118">
        <v>0</v>
      </c>
      <c r="I108" s="118">
        <v>0</v>
      </c>
      <c r="J108" s="118">
        <v>0</v>
      </c>
      <c r="K108" s="118">
        <v>0</v>
      </c>
      <c r="L108" s="118">
        <v>0</v>
      </c>
      <c r="M108" s="118">
        <v>0</v>
      </c>
      <c r="N108" s="118">
        <v>0</v>
      </c>
      <c r="O108" s="118">
        <v>0</v>
      </c>
      <c r="P108" s="118">
        <v>0</v>
      </c>
      <c r="Q108" s="118">
        <v>0</v>
      </c>
      <c r="R108" s="118">
        <v>0</v>
      </c>
      <c r="S108" s="118">
        <v>0</v>
      </c>
      <c r="T108" s="118">
        <v>0</v>
      </c>
    </row>
    <row r="109" spans="1:20" ht="24" hidden="1" x14ac:dyDescent="0.2">
      <c r="A109" s="119" t="s">
        <v>510</v>
      </c>
      <c r="B109" s="119" t="s">
        <v>511</v>
      </c>
      <c r="C109" s="120" t="s">
        <v>512</v>
      </c>
      <c r="D109" s="118">
        <v>0</v>
      </c>
      <c r="E109" s="118">
        <v>0</v>
      </c>
      <c r="F109" s="118">
        <v>0</v>
      </c>
      <c r="G109" s="118">
        <v>0</v>
      </c>
      <c r="H109" s="118">
        <v>0</v>
      </c>
      <c r="I109" s="118">
        <v>0</v>
      </c>
      <c r="J109" s="118">
        <v>0</v>
      </c>
      <c r="K109" s="118">
        <v>0</v>
      </c>
      <c r="L109" s="118">
        <v>0</v>
      </c>
      <c r="M109" s="118">
        <v>0</v>
      </c>
      <c r="N109" s="118">
        <v>0</v>
      </c>
      <c r="O109" s="118">
        <v>0</v>
      </c>
      <c r="P109" s="118">
        <v>0</v>
      </c>
      <c r="Q109" s="118">
        <v>0</v>
      </c>
      <c r="R109" s="118">
        <v>0</v>
      </c>
      <c r="S109" s="118">
        <v>0</v>
      </c>
      <c r="T109" s="118">
        <v>0</v>
      </c>
    </row>
    <row r="110" spans="1:20" hidden="1" x14ac:dyDescent="0.2">
      <c r="A110" s="119" t="s">
        <v>513</v>
      </c>
      <c r="B110" s="119" t="s">
        <v>514</v>
      </c>
      <c r="C110" s="120" t="s">
        <v>515</v>
      </c>
      <c r="D110" s="118">
        <v>0</v>
      </c>
      <c r="E110" s="118">
        <v>0</v>
      </c>
      <c r="F110" s="118">
        <v>0</v>
      </c>
      <c r="G110" s="118">
        <v>0</v>
      </c>
      <c r="H110" s="118">
        <v>0</v>
      </c>
      <c r="I110" s="118">
        <v>0</v>
      </c>
      <c r="J110" s="118">
        <v>0</v>
      </c>
      <c r="K110" s="118">
        <v>0</v>
      </c>
      <c r="L110" s="118">
        <v>0</v>
      </c>
      <c r="M110" s="118">
        <v>0</v>
      </c>
      <c r="N110" s="118">
        <v>0</v>
      </c>
      <c r="O110" s="118">
        <v>0</v>
      </c>
      <c r="P110" s="118">
        <v>0</v>
      </c>
      <c r="Q110" s="118">
        <v>0</v>
      </c>
      <c r="R110" s="118">
        <v>0</v>
      </c>
      <c r="S110" s="118">
        <v>0</v>
      </c>
      <c r="T110" s="118">
        <v>0</v>
      </c>
    </row>
    <row r="111" spans="1:20" hidden="1" x14ac:dyDescent="0.2">
      <c r="A111" s="119" t="s">
        <v>516</v>
      </c>
      <c r="B111" s="119" t="s">
        <v>517</v>
      </c>
      <c r="C111" s="120" t="s">
        <v>518</v>
      </c>
      <c r="D111" s="118">
        <v>0</v>
      </c>
      <c r="E111" s="118">
        <v>0</v>
      </c>
      <c r="F111" s="118">
        <v>0</v>
      </c>
      <c r="G111" s="118">
        <v>0</v>
      </c>
      <c r="H111" s="118">
        <v>0</v>
      </c>
      <c r="I111" s="118">
        <v>0</v>
      </c>
      <c r="J111" s="118">
        <v>0</v>
      </c>
      <c r="K111" s="118">
        <v>0</v>
      </c>
      <c r="L111" s="118">
        <v>0</v>
      </c>
      <c r="M111" s="118">
        <v>0</v>
      </c>
      <c r="N111" s="118">
        <v>0</v>
      </c>
      <c r="O111" s="118">
        <v>0</v>
      </c>
      <c r="P111" s="118">
        <v>0</v>
      </c>
      <c r="Q111" s="118">
        <v>0</v>
      </c>
      <c r="R111" s="118">
        <v>0</v>
      </c>
      <c r="S111" s="118">
        <v>0</v>
      </c>
      <c r="T111" s="118">
        <v>0</v>
      </c>
    </row>
    <row r="112" spans="1:20" hidden="1" x14ac:dyDescent="0.2">
      <c r="A112" s="119" t="s">
        <v>519</v>
      </c>
      <c r="B112" s="119" t="s">
        <v>520</v>
      </c>
      <c r="C112" s="120" t="s">
        <v>521</v>
      </c>
      <c r="D112" s="118">
        <v>0</v>
      </c>
      <c r="E112" s="118">
        <v>0</v>
      </c>
      <c r="F112" s="118">
        <v>0</v>
      </c>
      <c r="G112" s="118">
        <v>0</v>
      </c>
      <c r="H112" s="118">
        <v>0</v>
      </c>
      <c r="I112" s="118">
        <v>0</v>
      </c>
      <c r="J112" s="118">
        <v>0</v>
      </c>
      <c r="K112" s="118">
        <v>0</v>
      </c>
      <c r="L112" s="118">
        <v>0</v>
      </c>
      <c r="M112" s="118">
        <v>0</v>
      </c>
      <c r="N112" s="118">
        <v>0</v>
      </c>
      <c r="O112" s="118">
        <v>0</v>
      </c>
      <c r="P112" s="118">
        <v>0</v>
      </c>
      <c r="Q112" s="118">
        <v>0</v>
      </c>
      <c r="R112" s="118">
        <v>0</v>
      </c>
      <c r="S112" s="118">
        <v>0</v>
      </c>
      <c r="T112" s="118">
        <v>0</v>
      </c>
    </row>
    <row r="113" spans="1:20" hidden="1" x14ac:dyDescent="0.2">
      <c r="A113" s="119" t="s">
        <v>522</v>
      </c>
      <c r="B113" s="119" t="s">
        <v>523</v>
      </c>
      <c r="C113" s="120" t="s">
        <v>524</v>
      </c>
      <c r="D113" s="118">
        <v>0</v>
      </c>
      <c r="E113" s="118">
        <v>0</v>
      </c>
      <c r="F113" s="118">
        <v>0</v>
      </c>
      <c r="G113" s="118">
        <v>0</v>
      </c>
      <c r="H113" s="118">
        <v>0</v>
      </c>
      <c r="I113" s="118">
        <v>0</v>
      </c>
      <c r="J113" s="118">
        <v>0</v>
      </c>
      <c r="K113" s="118">
        <v>0</v>
      </c>
      <c r="L113" s="118">
        <v>0</v>
      </c>
      <c r="M113" s="118">
        <v>0</v>
      </c>
      <c r="N113" s="118">
        <v>0</v>
      </c>
      <c r="O113" s="118">
        <v>0</v>
      </c>
      <c r="P113" s="118">
        <v>0</v>
      </c>
      <c r="Q113" s="118">
        <v>0</v>
      </c>
      <c r="R113" s="118">
        <v>0</v>
      </c>
      <c r="S113" s="118">
        <v>0</v>
      </c>
      <c r="T113" s="118">
        <v>0</v>
      </c>
    </row>
    <row r="114" spans="1:20" hidden="1" x14ac:dyDescent="0.2">
      <c r="A114" s="119" t="s">
        <v>525</v>
      </c>
      <c r="B114" s="119" t="s">
        <v>526</v>
      </c>
      <c r="C114" s="120" t="s">
        <v>527</v>
      </c>
      <c r="D114" s="118">
        <v>0</v>
      </c>
      <c r="E114" s="118">
        <v>0</v>
      </c>
      <c r="F114" s="118">
        <v>0</v>
      </c>
      <c r="G114" s="118">
        <v>0</v>
      </c>
      <c r="H114" s="118">
        <v>0</v>
      </c>
      <c r="I114" s="118">
        <v>0</v>
      </c>
      <c r="J114" s="118">
        <v>0</v>
      </c>
      <c r="K114" s="118">
        <v>0</v>
      </c>
      <c r="L114" s="118">
        <v>0</v>
      </c>
      <c r="M114" s="118">
        <v>0</v>
      </c>
      <c r="N114" s="118">
        <v>0</v>
      </c>
      <c r="O114" s="118">
        <v>0</v>
      </c>
      <c r="P114" s="118">
        <v>0</v>
      </c>
      <c r="Q114" s="118">
        <v>0</v>
      </c>
      <c r="R114" s="118">
        <v>0</v>
      </c>
      <c r="S114" s="118">
        <v>0</v>
      </c>
      <c r="T114" s="118">
        <v>0</v>
      </c>
    </row>
    <row r="115" spans="1:20" hidden="1" x14ac:dyDescent="0.2">
      <c r="A115" s="119" t="s">
        <v>528</v>
      </c>
      <c r="B115" s="119" t="s">
        <v>529</v>
      </c>
      <c r="C115" s="120" t="s">
        <v>530</v>
      </c>
      <c r="D115" s="118">
        <v>0</v>
      </c>
      <c r="E115" s="118">
        <v>0</v>
      </c>
      <c r="F115" s="118">
        <v>0</v>
      </c>
      <c r="G115" s="118">
        <v>0</v>
      </c>
      <c r="H115" s="118">
        <v>0</v>
      </c>
      <c r="I115" s="118">
        <v>0</v>
      </c>
      <c r="J115" s="118">
        <v>0</v>
      </c>
      <c r="K115" s="118">
        <v>0</v>
      </c>
      <c r="L115" s="118">
        <v>0</v>
      </c>
      <c r="M115" s="118">
        <v>0</v>
      </c>
      <c r="N115" s="118">
        <v>0</v>
      </c>
      <c r="O115" s="118">
        <v>0</v>
      </c>
      <c r="P115" s="118">
        <v>0</v>
      </c>
      <c r="Q115" s="118">
        <v>0</v>
      </c>
      <c r="R115" s="118">
        <v>0</v>
      </c>
      <c r="S115" s="118">
        <v>0</v>
      </c>
      <c r="T115" s="118">
        <v>0</v>
      </c>
    </row>
    <row r="116" spans="1:20" hidden="1" x14ac:dyDescent="0.2">
      <c r="A116" s="119" t="s">
        <v>531</v>
      </c>
      <c r="B116" s="119" t="s">
        <v>532</v>
      </c>
      <c r="C116" s="120" t="s">
        <v>533</v>
      </c>
      <c r="D116" s="118">
        <v>0</v>
      </c>
      <c r="E116" s="118">
        <v>0</v>
      </c>
      <c r="F116" s="118">
        <v>0</v>
      </c>
      <c r="G116" s="118">
        <v>0</v>
      </c>
      <c r="H116" s="118">
        <v>0</v>
      </c>
      <c r="I116" s="118">
        <v>0</v>
      </c>
      <c r="J116" s="118">
        <v>0</v>
      </c>
      <c r="K116" s="118">
        <v>0</v>
      </c>
      <c r="L116" s="118">
        <v>0</v>
      </c>
      <c r="M116" s="118">
        <v>0</v>
      </c>
      <c r="N116" s="118">
        <v>0</v>
      </c>
      <c r="O116" s="118">
        <v>0</v>
      </c>
      <c r="P116" s="118">
        <v>0</v>
      </c>
      <c r="Q116" s="118">
        <v>0</v>
      </c>
      <c r="R116" s="118">
        <v>0</v>
      </c>
      <c r="S116" s="118">
        <v>0</v>
      </c>
      <c r="T116" s="118">
        <v>0</v>
      </c>
    </row>
    <row r="117" spans="1:20" hidden="1" x14ac:dyDescent="0.2">
      <c r="A117" s="119" t="s">
        <v>534</v>
      </c>
      <c r="B117" s="119" t="s">
        <v>535</v>
      </c>
      <c r="C117" s="120" t="s">
        <v>536</v>
      </c>
      <c r="D117" s="118">
        <v>0</v>
      </c>
      <c r="E117" s="118">
        <v>0</v>
      </c>
      <c r="F117" s="118">
        <v>0</v>
      </c>
      <c r="G117" s="118">
        <v>0</v>
      </c>
      <c r="H117" s="118">
        <v>0</v>
      </c>
      <c r="I117" s="118">
        <v>0</v>
      </c>
      <c r="J117" s="118">
        <v>0</v>
      </c>
      <c r="K117" s="118">
        <v>0</v>
      </c>
      <c r="L117" s="118">
        <v>0</v>
      </c>
      <c r="M117" s="118">
        <v>0</v>
      </c>
      <c r="N117" s="118">
        <v>0</v>
      </c>
      <c r="O117" s="118">
        <v>0</v>
      </c>
      <c r="P117" s="118">
        <v>0</v>
      </c>
      <c r="Q117" s="118">
        <v>0</v>
      </c>
      <c r="R117" s="118">
        <v>0</v>
      </c>
      <c r="S117" s="118">
        <v>0</v>
      </c>
      <c r="T117" s="118">
        <v>0</v>
      </c>
    </row>
    <row r="118" spans="1:20" hidden="1" x14ac:dyDescent="0.2">
      <c r="A118" s="119" t="s">
        <v>537</v>
      </c>
      <c r="B118" s="119" t="s">
        <v>538</v>
      </c>
      <c r="C118" s="120" t="s">
        <v>539</v>
      </c>
      <c r="D118" s="118">
        <v>0</v>
      </c>
      <c r="E118" s="118">
        <v>0</v>
      </c>
      <c r="F118" s="118">
        <v>0</v>
      </c>
      <c r="G118" s="118">
        <v>0</v>
      </c>
      <c r="H118" s="118">
        <v>0</v>
      </c>
      <c r="I118" s="118">
        <v>0</v>
      </c>
      <c r="J118" s="118">
        <v>0</v>
      </c>
      <c r="K118" s="118">
        <v>0</v>
      </c>
      <c r="L118" s="118">
        <v>0</v>
      </c>
      <c r="M118" s="118">
        <v>0</v>
      </c>
      <c r="N118" s="118">
        <v>0</v>
      </c>
      <c r="O118" s="118">
        <v>0</v>
      </c>
      <c r="P118" s="118">
        <v>0</v>
      </c>
      <c r="Q118" s="118">
        <v>0</v>
      </c>
      <c r="R118" s="118">
        <v>0</v>
      </c>
      <c r="S118" s="118">
        <v>0</v>
      </c>
      <c r="T118" s="118">
        <v>0</v>
      </c>
    </row>
    <row r="119" spans="1:20" hidden="1" x14ac:dyDescent="0.2">
      <c r="A119" s="119" t="s">
        <v>540</v>
      </c>
      <c r="B119" s="119" t="s">
        <v>541</v>
      </c>
      <c r="C119" s="120" t="s">
        <v>542</v>
      </c>
      <c r="D119" s="118">
        <v>0</v>
      </c>
      <c r="E119" s="118">
        <v>0</v>
      </c>
      <c r="F119" s="118">
        <v>0</v>
      </c>
      <c r="G119" s="118">
        <v>0</v>
      </c>
      <c r="H119" s="118">
        <v>0</v>
      </c>
      <c r="I119" s="118">
        <v>0</v>
      </c>
      <c r="J119" s="118">
        <v>0</v>
      </c>
      <c r="K119" s="118">
        <v>0</v>
      </c>
      <c r="L119" s="118">
        <v>0</v>
      </c>
      <c r="M119" s="118">
        <v>0</v>
      </c>
      <c r="N119" s="118">
        <v>0</v>
      </c>
      <c r="O119" s="118">
        <v>0</v>
      </c>
      <c r="P119" s="118">
        <v>0</v>
      </c>
      <c r="Q119" s="118">
        <v>0</v>
      </c>
      <c r="R119" s="118">
        <v>0</v>
      </c>
      <c r="S119" s="118">
        <v>0</v>
      </c>
      <c r="T119" s="118">
        <v>0</v>
      </c>
    </row>
    <row r="120" spans="1:20" hidden="1" x14ac:dyDescent="0.2">
      <c r="A120" s="119" t="s">
        <v>543</v>
      </c>
      <c r="B120" s="119" t="s">
        <v>544</v>
      </c>
      <c r="C120" s="120" t="s">
        <v>545</v>
      </c>
      <c r="D120" s="118">
        <v>0</v>
      </c>
      <c r="E120" s="118">
        <v>0</v>
      </c>
      <c r="F120" s="118">
        <v>0</v>
      </c>
      <c r="G120" s="118">
        <v>0</v>
      </c>
      <c r="H120" s="118">
        <v>0</v>
      </c>
      <c r="I120" s="118">
        <v>0</v>
      </c>
      <c r="J120" s="118">
        <v>0</v>
      </c>
      <c r="K120" s="118">
        <v>0</v>
      </c>
      <c r="L120" s="118">
        <v>0</v>
      </c>
      <c r="M120" s="118">
        <v>0</v>
      </c>
      <c r="N120" s="118">
        <v>0</v>
      </c>
      <c r="O120" s="118">
        <v>0</v>
      </c>
      <c r="P120" s="118">
        <v>0</v>
      </c>
      <c r="Q120" s="118">
        <v>0</v>
      </c>
      <c r="R120" s="118">
        <v>0</v>
      </c>
      <c r="S120" s="118">
        <v>0</v>
      </c>
      <c r="T120" s="118">
        <v>0</v>
      </c>
    </row>
    <row r="121" spans="1:20" ht="24" hidden="1" x14ac:dyDescent="0.2">
      <c r="A121" s="119" t="s">
        <v>546</v>
      </c>
      <c r="B121" s="119" t="s">
        <v>547</v>
      </c>
      <c r="C121" s="120" t="s">
        <v>548</v>
      </c>
      <c r="D121" s="118">
        <v>0</v>
      </c>
      <c r="E121" s="118">
        <v>0</v>
      </c>
      <c r="F121" s="118">
        <v>0</v>
      </c>
      <c r="G121" s="118">
        <v>0</v>
      </c>
      <c r="H121" s="118">
        <v>0</v>
      </c>
      <c r="I121" s="118">
        <v>0</v>
      </c>
      <c r="J121" s="118">
        <v>0</v>
      </c>
      <c r="K121" s="118">
        <v>0</v>
      </c>
      <c r="L121" s="118">
        <v>0</v>
      </c>
      <c r="M121" s="118">
        <v>0</v>
      </c>
      <c r="N121" s="118">
        <v>0</v>
      </c>
      <c r="O121" s="118">
        <v>0</v>
      </c>
      <c r="P121" s="118">
        <v>0</v>
      </c>
      <c r="Q121" s="118">
        <v>0</v>
      </c>
      <c r="R121" s="118">
        <v>0</v>
      </c>
      <c r="S121" s="118">
        <v>0</v>
      </c>
      <c r="T121" s="118">
        <v>0</v>
      </c>
    </row>
    <row r="122" spans="1:20" ht="48" hidden="1" x14ac:dyDescent="0.2">
      <c r="A122" s="119" t="s">
        <v>549</v>
      </c>
      <c r="B122" s="119" t="s">
        <v>550</v>
      </c>
      <c r="C122" s="120" t="s">
        <v>551</v>
      </c>
      <c r="D122" s="118">
        <v>0</v>
      </c>
      <c r="E122" s="118">
        <v>0</v>
      </c>
      <c r="F122" s="118">
        <v>0</v>
      </c>
      <c r="G122" s="118">
        <v>0</v>
      </c>
      <c r="H122" s="118">
        <v>0</v>
      </c>
      <c r="I122" s="118">
        <v>0</v>
      </c>
      <c r="J122" s="118">
        <v>0</v>
      </c>
      <c r="K122" s="118">
        <v>0</v>
      </c>
      <c r="L122" s="118">
        <v>0</v>
      </c>
      <c r="M122" s="118">
        <v>0</v>
      </c>
      <c r="N122" s="118">
        <v>0</v>
      </c>
      <c r="O122" s="118">
        <v>0</v>
      </c>
      <c r="P122" s="118">
        <v>0</v>
      </c>
      <c r="Q122" s="118">
        <v>0</v>
      </c>
      <c r="R122" s="118">
        <v>0</v>
      </c>
      <c r="S122" s="118">
        <v>0</v>
      </c>
      <c r="T122" s="118">
        <v>0</v>
      </c>
    </row>
    <row r="123" spans="1:20" hidden="1" x14ac:dyDescent="0.2">
      <c r="A123" s="119" t="s">
        <v>552</v>
      </c>
      <c r="B123" s="119" t="s">
        <v>553</v>
      </c>
      <c r="C123" s="120" t="s">
        <v>554</v>
      </c>
      <c r="D123" s="118">
        <v>0</v>
      </c>
      <c r="E123" s="118">
        <v>0</v>
      </c>
      <c r="F123" s="118">
        <v>0</v>
      </c>
      <c r="G123" s="118">
        <v>0</v>
      </c>
      <c r="H123" s="118">
        <v>0</v>
      </c>
      <c r="I123" s="118">
        <v>0</v>
      </c>
      <c r="J123" s="118">
        <v>0</v>
      </c>
      <c r="K123" s="118">
        <v>0</v>
      </c>
      <c r="L123" s="118">
        <v>0</v>
      </c>
      <c r="M123" s="118">
        <v>0</v>
      </c>
      <c r="N123" s="118">
        <v>0</v>
      </c>
      <c r="O123" s="118">
        <v>0</v>
      </c>
      <c r="P123" s="118">
        <v>0</v>
      </c>
      <c r="Q123" s="118">
        <v>0</v>
      </c>
      <c r="R123" s="118">
        <v>0</v>
      </c>
      <c r="S123" s="118">
        <v>0</v>
      </c>
      <c r="T123" s="118">
        <v>0</v>
      </c>
    </row>
    <row r="124" spans="1:20" hidden="1" x14ac:dyDescent="0.2">
      <c r="A124" s="119" t="s">
        <v>555</v>
      </c>
      <c r="B124" s="119" t="s">
        <v>556</v>
      </c>
      <c r="C124" s="120" t="s">
        <v>557</v>
      </c>
      <c r="D124" s="118">
        <v>0</v>
      </c>
      <c r="E124" s="118">
        <v>0</v>
      </c>
      <c r="F124" s="118">
        <v>0</v>
      </c>
      <c r="G124" s="118">
        <v>0</v>
      </c>
      <c r="H124" s="118">
        <v>0</v>
      </c>
      <c r="I124" s="118">
        <v>0</v>
      </c>
      <c r="J124" s="118">
        <v>0</v>
      </c>
      <c r="K124" s="118">
        <v>0</v>
      </c>
      <c r="L124" s="118">
        <v>0</v>
      </c>
      <c r="M124" s="118">
        <v>0</v>
      </c>
      <c r="N124" s="118">
        <v>0</v>
      </c>
      <c r="O124" s="118">
        <v>0</v>
      </c>
      <c r="P124" s="118">
        <v>0</v>
      </c>
      <c r="Q124" s="118">
        <v>0</v>
      </c>
      <c r="R124" s="118">
        <v>0</v>
      </c>
      <c r="S124" s="118">
        <v>0</v>
      </c>
      <c r="T124" s="118">
        <v>0</v>
      </c>
    </row>
    <row r="125" spans="1:20" hidden="1" x14ac:dyDescent="0.2">
      <c r="A125" s="119" t="s">
        <v>558</v>
      </c>
      <c r="B125" s="119" t="s">
        <v>559</v>
      </c>
      <c r="C125" s="120" t="s">
        <v>560</v>
      </c>
      <c r="D125" s="118">
        <v>0</v>
      </c>
      <c r="E125" s="118">
        <v>0</v>
      </c>
      <c r="F125" s="118">
        <v>0</v>
      </c>
      <c r="G125" s="118">
        <v>0</v>
      </c>
      <c r="H125" s="118">
        <v>0</v>
      </c>
      <c r="I125" s="118">
        <v>0</v>
      </c>
      <c r="J125" s="118">
        <v>0</v>
      </c>
      <c r="K125" s="118">
        <v>0</v>
      </c>
      <c r="L125" s="118">
        <v>0</v>
      </c>
      <c r="M125" s="118">
        <v>0</v>
      </c>
      <c r="N125" s="118">
        <v>0</v>
      </c>
      <c r="O125" s="118">
        <v>0</v>
      </c>
      <c r="P125" s="118">
        <v>0</v>
      </c>
      <c r="Q125" s="118">
        <v>0</v>
      </c>
      <c r="R125" s="118">
        <v>0</v>
      </c>
      <c r="S125" s="118">
        <v>0</v>
      </c>
      <c r="T125" s="118">
        <v>0</v>
      </c>
    </row>
    <row r="126" spans="1:20" hidden="1" x14ac:dyDescent="0.2">
      <c r="A126" s="119" t="s">
        <v>561</v>
      </c>
      <c r="B126" s="119" t="s">
        <v>562</v>
      </c>
      <c r="C126" s="120" t="s">
        <v>563</v>
      </c>
      <c r="D126" s="118">
        <v>0</v>
      </c>
      <c r="E126" s="118">
        <v>0</v>
      </c>
      <c r="F126" s="118">
        <v>0</v>
      </c>
      <c r="G126" s="118">
        <v>0</v>
      </c>
      <c r="H126" s="118">
        <v>0</v>
      </c>
      <c r="I126" s="118">
        <v>0</v>
      </c>
      <c r="J126" s="118">
        <v>0</v>
      </c>
      <c r="K126" s="118">
        <v>0</v>
      </c>
      <c r="L126" s="118">
        <v>0</v>
      </c>
      <c r="M126" s="118">
        <v>0</v>
      </c>
      <c r="N126" s="118">
        <v>0</v>
      </c>
      <c r="O126" s="118">
        <v>0</v>
      </c>
      <c r="P126" s="118">
        <v>0</v>
      </c>
      <c r="Q126" s="118">
        <v>0</v>
      </c>
      <c r="R126" s="118">
        <v>0</v>
      </c>
      <c r="S126" s="118">
        <v>0</v>
      </c>
      <c r="T126" s="118">
        <v>0</v>
      </c>
    </row>
    <row r="127" spans="1:20" hidden="1" x14ac:dyDescent="0.2">
      <c r="A127" s="119" t="s">
        <v>564</v>
      </c>
      <c r="B127" s="119" t="s">
        <v>565</v>
      </c>
      <c r="C127" s="120" t="s">
        <v>566</v>
      </c>
      <c r="D127" s="118">
        <v>0</v>
      </c>
      <c r="E127" s="118">
        <v>0</v>
      </c>
      <c r="F127" s="118">
        <v>0</v>
      </c>
      <c r="G127" s="118">
        <v>0</v>
      </c>
      <c r="H127" s="118">
        <v>0</v>
      </c>
      <c r="I127" s="118">
        <v>0</v>
      </c>
      <c r="J127" s="118">
        <v>0</v>
      </c>
      <c r="K127" s="118">
        <v>0</v>
      </c>
      <c r="L127" s="118">
        <v>0</v>
      </c>
      <c r="M127" s="118">
        <v>0</v>
      </c>
      <c r="N127" s="118">
        <v>0</v>
      </c>
      <c r="O127" s="118">
        <v>0</v>
      </c>
      <c r="P127" s="118">
        <v>0</v>
      </c>
      <c r="Q127" s="118">
        <v>0</v>
      </c>
      <c r="R127" s="118">
        <v>0</v>
      </c>
      <c r="S127" s="118">
        <v>0</v>
      </c>
      <c r="T127" s="118">
        <v>0</v>
      </c>
    </row>
    <row r="128" spans="1:20" ht="36" hidden="1" x14ac:dyDescent="0.2">
      <c r="A128" s="119" t="s">
        <v>567</v>
      </c>
      <c r="B128" s="119" t="s">
        <v>568</v>
      </c>
      <c r="C128" s="120" t="s">
        <v>569</v>
      </c>
      <c r="D128" s="118">
        <v>0</v>
      </c>
      <c r="E128" s="118">
        <v>0</v>
      </c>
      <c r="F128" s="118">
        <v>0</v>
      </c>
      <c r="G128" s="118">
        <v>0</v>
      </c>
      <c r="H128" s="118">
        <v>0</v>
      </c>
      <c r="I128" s="118">
        <v>0</v>
      </c>
      <c r="J128" s="118">
        <v>0</v>
      </c>
      <c r="K128" s="118">
        <v>0</v>
      </c>
      <c r="L128" s="118">
        <v>0</v>
      </c>
      <c r="M128" s="118">
        <v>0</v>
      </c>
      <c r="N128" s="118">
        <v>0</v>
      </c>
      <c r="O128" s="118">
        <v>0</v>
      </c>
      <c r="P128" s="118">
        <v>0</v>
      </c>
      <c r="Q128" s="118">
        <v>0</v>
      </c>
      <c r="R128" s="118">
        <v>0</v>
      </c>
      <c r="S128" s="118">
        <v>0</v>
      </c>
      <c r="T128" s="118">
        <v>0</v>
      </c>
    </row>
    <row r="129" spans="1:20" hidden="1" x14ac:dyDescent="0.2">
      <c r="A129" s="119" t="s">
        <v>570</v>
      </c>
      <c r="B129" s="119" t="s">
        <v>571</v>
      </c>
      <c r="C129" s="120" t="s">
        <v>572</v>
      </c>
      <c r="D129" s="118">
        <v>0</v>
      </c>
      <c r="E129" s="118">
        <v>0</v>
      </c>
      <c r="F129" s="118">
        <v>0</v>
      </c>
      <c r="G129" s="118">
        <v>0</v>
      </c>
      <c r="H129" s="118">
        <v>0</v>
      </c>
      <c r="I129" s="118">
        <v>0</v>
      </c>
      <c r="J129" s="118">
        <v>0</v>
      </c>
      <c r="K129" s="118">
        <v>0</v>
      </c>
      <c r="L129" s="118">
        <v>0</v>
      </c>
      <c r="M129" s="118">
        <v>0</v>
      </c>
      <c r="N129" s="118">
        <v>0</v>
      </c>
      <c r="O129" s="118">
        <v>0</v>
      </c>
      <c r="P129" s="118">
        <v>0</v>
      </c>
      <c r="Q129" s="118">
        <v>0</v>
      </c>
      <c r="R129" s="118">
        <v>0</v>
      </c>
      <c r="S129" s="118">
        <v>0</v>
      </c>
      <c r="T129" s="118">
        <v>0</v>
      </c>
    </row>
    <row r="130" spans="1:20" hidden="1" x14ac:dyDescent="0.2">
      <c r="A130" s="119" t="s">
        <v>573</v>
      </c>
      <c r="B130" s="119" t="s">
        <v>574</v>
      </c>
      <c r="C130" s="120" t="s">
        <v>574</v>
      </c>
      <c r="D130" s="118">
        <v>0</v>
      </c>
      <c r="E130" s="118">
        <v>0</v>
      </c>
      <c r="F130" s="118">
        <v>0</v>
      </c>
      <c r="G130" s="118">
        <v>0</v>
      </c>
      <c r="H130" s="118">
        <v>0</v>
      </c>
      <c r="I130" s="118">
        <v>0</v>
      </c>
      <c r="J130" s="118">
        <v>0</v>
      </c>
      <c r="K130" s="118">
        <v>0</v>
      </c>
      <c r="L130" s="118">
        <v>0</v>
      </c>
      <c r="M130" s="118">
        <v>0</v>
      </c>
      <c r="N130" s="118">
        <v>0</v>
      </c>
      <c r="O130" s="118">
        <v>0</v>
      </c>
      <c r="P130" s="118">
        <v>0</v>
      </c>
      <c r="Q130" s="118">
        <v>0</v>
      </c>
      <c r="R130" s="118">
        <v>0</v>
      </c>
      <c r="S130" s="118">
        <v>0</v>
      </c>
      <c r="T130" s="118">
        <v>0</v>
      </c>
    </row>
    <row r="131" spans="1:20" hidden="1" x14ac:dyDescent="0.2">
      <c r="A131" s="119" t="s">
        <v>575</v>
      </c>
      <c r="B131" s="119" t="s">
        <v>576</v>
      </c>
      <c r="C131" s="120" t="s">
        <v>577</v>
      </c>
      <c r="D131" s="118">
        <v>0</v>
      </c>
      <c r="E131" s="118">
        <v>0</v>
      </c>
      <c r="F131" s="118">
        <v>0</v>
      </c>
      <c r="G131" s="118">
        <v>0</v>
      </c>
      <c r="H131" s="118">
        <v>0</v>
      </c>
      <c r="I131" s="118">
        <v>0</v>
      </c>
      <c r="J131" s="118">
        <v>0</v>
      </c>
      <c r="K131" s="118">
        <v>0</v>
      </c>
      <c r="L131" s="118">
        <v>0</v>
      </c>
      <c r="M131" s="118">
        <v>0</v>
      </c>
      <c r="N131" s="118">
        <v>0</v>
      </c>
      <c r="O131" s="118">
        <v>0</v>
      </c>
      <c r="P131" s="118">
        <v>0</v>
      </c>
      <c r="Q131" s="118">
        <v>0</v>
      </c>
      <c r="R131" s="118">
        <v>0</v>
      </c>
      <c r="S131" s="118">
        <v>0</v>
      </c>
      <c r="T131" s="118">
        <v>0</v>
      </c>
    </row>
    <row r="132" spans="1:20" hidden="1" x14ac:dyDescent="0.2">
      <c r="A132" s="119" t="s">
        <v>578</v>
      </c>
      <c r="B132" s="119" t="s">
        <v>579</v>
      </c>
      <c r="C132" s="120" t="s">
        <v>580</v>
      </c>
      <c r="D132" s="118">
        <v>0</v>
      </c>
      <c r="E132" s="118">
        <v>0</v>
      </c>
      <c r="F132" s="118">
        <v>0</v>
      </c>
      <c r="G132" s="118">
        <v>0</v>
      </c>
      <c r="H132" s="118">
        <v>0</v>
      </c>
      <c r="I132" s="118">
        <v>0</v>
      </c>
      <c r="J132" s="118">
        <v>0</v>
      </c>
      <c r="K132" s="118">
        <v>0</v>
      </c>
      <c r="L132" s="118">
        <v>0</v>
      </c>
      <c r="M132" s="118">
        <v>0</v>
      </c>
      <c r="N132" s="118">
        <v>0</v>
      </c>
      <c r="O132" s="118">
        <v>0</v>
      </c>
      <c r="P132" s="118">
        <v>0</v>
      </c>
      <c r="Q132" s="118">
        <v>0</v>
      </c>
      <c r="R132" s="118">
        <v>0</v>
      </c>
      <c r="S132" s="118">
        <v>0</v>
      </c>
      <c r="T132" s="118">
        <v>0</v>
      </c>
    </row>
    <row r="133" spans="1:20" hidden="1" x14ac:dyDescent="0.2">
      <c r="A133" s="119" t="s">
        <v>581</v>
      </c>
      <c r="B133" s="119" t="s">
        <v>582</v>
      </c>
      <c r="C133" s="120" t="s">
        <v>583</v>
      </c>
      <c r="D133" s="118">
        <v>0</v>
      </c>
      <c r="E133" s="118">
        <v>0</v>
      </c>
      <c r="F133" s="118">
        <v>0</v>
      </c>
      <c r="G133" s="118">
        <v>0</v>
      </c>
      <c r="H133" s="118">
        <v>0</v>
      </c>
      <c r="I133" s="118">
        <v>0</v>
      </c>
      <c r="J133" s="118">
        <v>0</v>
      </c>
      <c r="K133" s="118">
        <v>0</v>
      </c>
      <c r="L133" s="118">
        <v>0</v>
      </c>
      <c r="M133" s="118">
        <v>0</v>
      </c>
      <c r="N133" s="118">
        <v>0</v>
      </c>
      <c r="O133" s="118">
        <v>0</v>
      </c>
      <c r="P133" s="118">
        <v>0</v>
      </c>
      <c r="Q133" s="118">
        <v>0</v>
      </c>
      <c r="R133" s="118">
        <v>0</v>
      </c>
      <c r="S133" s="118">
        <v>0</v>
      </c>
      <c r="T133" s="118">
        <v>0</v>
      </c>
    </row>
    <row r="134" spans="1:20" x14ac:dyDescent="0.2">
      <c r="A134" s="119" t="s">
        <v>584</v>
      </c>
      <c r="B134" s="119" t="s">
        <v>585</v>
      </c>
      <c r="C134" s="120" t="s">
        <v>586</v>
      </c>
      <c r="D134" s="118">
        <v>0</v>
      </c>
      <c r="E134" s="118">
        <v>0</v>
      </c>
      <c r="F134" s="118">
        <v>0</v>
      </c>
      <c r="G134" s="118">
        <v>0</v>
      </c>
      <c r="H134" s="118">
        <v>0</v>
      </c>
      <c r="I134" s="118">
        <v>0</v>
      </c>
      <c r="J134" s="118">
        <v>0</v>
      </c>
      <c r="K134" s="118">
        <v>0</v>
      </c>
      <c r="L134" s="118">
        <v>0</v>
      </c>
      <c r="M134" s="118">
        <v>0</v>
      </c>
      <c r="N134" s="118">
        <v>0</v>
      </c>
      <c r="O134" s="118">
        <v>201.63801002840052</v>
      </c>
      <c r="P134" s="118">
        <v>224.59746956477198</v>
      </c>
      <c r="Q134" s="118">
        <v>0</v>
      </c>
      <c r="R134" s="118">
        <v>0</v>
      </c>
      <c r="S134" s="118">
        <v>2921.453</v>
      </c>
      <c r="T134" s="118">
        <v>3033.7919999999999</v>
      </c>
    </row>
    <row r="135" spans="1:20" ht="36" hidden="1" x14ac:dyDescent="0.2">
      <c r="A135" s="119" t="s">
        <v>587</v>
      </c>
      <c r="B135" s="119" t="s">
        <v>588</v>
      </c>
      <c r="C135" s="120" t="s">
        <v>589</v>
      </c>
      <c r="D135" s="118">
        <v>0</v>
      </c>
      <c r="E135" s="118">
        <v>0</v>
      </c>
      <c r="F135" s="118">
        <v>0</v>
      </c>
      <c r="G135" s="118">
        <v>0</v>
      </c>
      <c r="H135" s="118">
        <v>0</v>
      </c>
      <c r="I135" s="118">
        <v>0</v>
      </c>
      <c r="J135" s="118">
        <v>0</v>
      </c>
      <c r="K135" s="118">
        <v>0</v>
      </c>
      <c r="L135" s="118">
        <v>0</v>
      </c>
      <c r="M135" s="118">
        <v>0</v>
      </c>
      <c r="N135" s="118">
        <v>0</v>
      </c>
      <c r="O135" s="118">
        <v>0</v>
      </c>
      <c r="P135" s="118">
        <v>0</v>
      </c>
      <c r="Q135" s="118">
        <v>0</v>
      </c>
      <c r="R135" s="118">
        <v>0</v>
      </c>
      <c r="S135" s="118">
        <v>0</v>
      </c>
      <c r="T135" s="118">
        <v>0</v>
      </c>
    </row>
    <row r="136" spans="1:20" hidden="1" x14ac:dyDescent="0.2">
      <c r="A136" s="119" t="s">
        <v>590</v>
      </c>
      <c r="B136" s="119" t="s">
        <v>591</v>
      </c>
      <c r="C136" s="120" t="s">
        <v>592</v>
      </c>
      <c r="D136" s="118">
        <v>0</v>
      </c>
      <c r="E136" s="118">
        <v>0</v>
      </c>
      <c r="F136" s="118">
        <v>0</v>
      </c>
      <c r="G136" s="118">
        <v>0</v>
      </c>
      <c r="H136" s="118">
        <v>0</v>
      </c>
      <c r="I136" s="118">
        <v>0</v>
      </c>
      <c r="J136" s="118">
        <v>0</v>
      </c>
      <c r="K136" s="118">
        <v>0</v>
      </c>
      <c r="L136" s="118">
        <v>0</v>
      </c>
      <c r="M136" s="118">
        <v>0</v>
      </c>
      <c r="N136" s="118">
        <v>0</v>
      </c>
      <c r="O136" s="118">
        <v>0</v>
      </c>
      <c r="P136" s="118">
        <v>0</v>
      </c>
      <c r="Q136" s="118">
        <v>0</v>
      </c>
      <c r="R136" s="118">
        <v>0</v>
      </c>
      <c r="S136" s="118">
        <v>0</v>
      </c>
      <c r="T136" s="118">
        <v>0</v>
      </c>
    </row>
    <row r="137" spans="1:20" hidden="1" x14ac:dyDescent="0.2">
      <c r="A137" s="119" t="s">
        <v>593</v>
      </c>
      <c r="B137" s="119" t="s">
        <v>594</v>
      </c>
      <c r="C137" s="120" t="s">
        <v>595</v>
      </c>
      <c r="D137" s="118">
        <v>0</v>
      </c>
      <c r="E137" s="118">
        <v>0</v>
      </c>
      <c r="F137" s="118">
        <v>0</v>
      </c>
      <c r="G137" s="118">
        <v>0</v>
      </c>
      <c r="H137" s="118">
        <v>0</v>
      </c>
      <c r="I137" s="118">
        <v>0</v>
      </c>
      <c r="J137" s="118">
        <v>0</v>
      </c>
      <c r="K137" s="118">
        <v>0</v>
      </c>
      <c r="L137" s="118">
        <v>0</v>
      </c>
      <c r="M137" s="118">
        <v>0</v>
      </c>
      <c r="N137" s="118">
        <v>0</v>
      </c>
      <c r="O137" s="118">
        <v>0</v>
      </c>
      <c r="P137" s="118">
        <v>0</v>
      </c>
      <c r="Q137" s="118">
        <v>0</v>
      </c>
      <c r="R137" s="118">
        <v>0</v>
      </c>
      <c r="S137" s="118">
        <v>0</v>
      </c>
      <c r="T137" s="118">
        <v>0</v>
      </c>
    </row>
    <row r="138" spans="1:20" hidden="1" x14ac:dyDescent="0.2">
      <c r="A138" s="119" t="s">
        <v>596</v>
      </c>
      <c r="B138" s="119" t="s">
        <v>597</v>
      </c>
      <c r="C138" s="120" t="s">
        <v>598</v>
      </c>
      <c r="D138" s="118">
        <v>0</v>
      </c>
      <c r="E138" s="118">
        <v>0</v>
      </c>
      <c r="F138" s="118">
        <v>0</v>
      </c>
      <c r="G138" s="118">
        <v>0</v>
      </c>
      <c r="H138" s="118">
        <v>0</v>
      </c>
      <c r="I138" s="118">
        <v>0</v>
      </c>
      <c r="J138" s="118">
        <v>0</v>
      </c>
      <c r="K138" s="118">
        <v>0</v>
      </c>
      <c r="L138" s="118">
        <v>0</v>
      </c>
      <c r="M138" s="118">
        <v>0</v>
      </c>
      <c r="N138" s="118">
        <v>0</v>
      </c>
      <c r="O138" s="118">
        <v>0</v>
      </c>
      <c r="P138" s="118">
        <v>0</v>
      </c>
      <c r="Q138" s="118">
        <v>0</v>
      </c>
      <c r="R138" s="118">
        <v>0</v>
      </c>
      <c r="S138" s="118">
        <v>0</v>
      </c>
      <c r="T138" s="118">
        <v>0</v>
      </c>
    </row>
    <row r="139" spans="1:20" hidden="1" x14ac:dyDescent="0.2">
      <c r="A139" s="119" t="s">
        <v>599</v>
      </c>
      <c r="B139" s="119" t="s">
        <v>600</v>
      </c>
      <c r="C139" s="120" t="s">
        <v>601</v>
      </c>
      <c r="D139" s="118">
        <v>0</v>
      </c>
      <c r="E139" s="118">
        <v>0</v>
      </c>
      <c r="F139" s="118">
        <v>0</v>
      </c>
      <c r="G139" s="118">
        <v>0</v>
      </c>
      <c r="H139" s="118">
        <v>0</v>
      </c>
      <c r="I139" s="118">
        <v>0</v>
      </c>
      <c r="J139" s="118">
        <v>0</v>
      </c>
      <c r="K139" s="118">
        <v>0</v>
      </c>
      <c r="L139" s="118">
        <v>0</v>
      </c>
      <c r="M139" s="118">
        <v>0</v>
      </c>
      <c r="N139" s="118">
        <v>0</v>
      </c>
      <c r="O139" s="118">
        <v>0</v>
      </c>
      <c r="P139" s="118">
        <v>0</v>
      </c>
      <c r="Q139" s="118">
        <v>0</v>
      </c>
      <c r="R139" s="118">
        <v>0</v>
      </c>
      <c r="S139" s="118">
        <v>0</v>
      </c>
      <c r="T139" s="118">
        <v>0</v>
      </c>
    </row>
    <row r="140" spans="1:20" hidden="1" x14ac:dyDescent="0.2">
      <c r="A140" s="119" t="s">
        <v>602</v>
      </c>
      <c r="B140" s="119" t="s">
        <v>603</v>
      </c>
      <c r="C140" s="120" t="s">
        <v>604</v>
      </c>
      <c r="D140" s="118">
        <v>0</v>
      </c>
      <c r="E140" s="118">
        <v>0</v>
      </c>
      <c r="F140" s="118">
        <v>0</v>
      </c>
      <c r="G140" s="118">
        <v>0</v>
      </c>
      <c r="H140" s="118">
        <v>0</v>
      </c>
      <c r="I140" s="118">
        <v>0</v>
      </c>
      <c r="J140" s="118">
        <v>0</v>
      </c>
      <c r="K140" s="118">
        <v>0</v>
      </c>
      <c r="L140" s="118">
        <v>0</v>
      </c>
      <c r="M140" s="118">
        <v>0</v>
      </c>
      <c r="N140" s="118">
        <v>0</v>
      </c>
      <c r="O140" s="118">
        <v>0</v>
      </c>
      <c r="P140" s="118">
        <v>0</v>
      </c>
      <c r="Q140" s="118">
        <v>0</v>
      </c>
      <c r="R140" s="118">
        <v>0</v>
      </c>
      <c r="S140" s="118">
        <v>0</v>
      </c>
      <c r="T140" s="118">
        <v>0</v>
      </c>
    </row>
    <row r="141" spans="1:20" hidden="1" x14ac:dyDescent="0.2">
      <c r="A141" s="119" t="s">
        <v>605</v>
      </c>
      <c r="B141" s="119" t="s">
        <v>606</v>
      </c>
      <c r="C141" s="120" t="s">
        <v>607</v>
      </c>
      <c r="D141" s="118">
        <v>0</v>
      </c>
      <c r="E141" s="118">
        <v>0</v>
      </c>
      <c r="F141" s="118">
        <v>0</v>
      </c>
      <c r="G141" s="118">
        <v>0</v>
      </c>
      <c r="H141" s="118">
        <v>0</v>
      </c>
      <c r="I141" s="118">
        <v>0</v>
      </c>
      <c r="J141" s="118">
        <v>0</v>
      </c>
      <c r="K141" s="118">
        <v>0</v>
      </c>
      <c r="L141" s="118">
        <v>0</v>
      </c>
      <c r="M141" s="118">
        <v>0</v>
      </c>
      <c r="N141" s="118">
        <v>0</v>
      </c>
      <c r="O141" s="118">
        <v>0</v>
      </c>
      <c r="P141" s="118">
        <v>0</v>
      </c>
      <c r="Q141" s="118">
        <v>0</v>
      </c>
      <c r="R141" s="118">
        <v>0</v>
      </c>
      <c r="S141" s="118">
        <v>0</v>
      </c>
      <c r="T141" s="118">
        <v>505.76600000000002</v>
      </c>
    </row>
    <row r="142" spans="1:20" hidden="1" x14ac:dyDescent="0.2">
      <c r="A142" s="119" t="s">
        <v>608</v>
      </c>
      <c r="B142" s="119" t="s">
        <v>609</v>
      </c>
      <c r="C142" s="120" t="s">
        <v>610</v>
      </c>
      <c r="D142" s="118">
        <v>0</v>
      </c>
      <c r="E142" s="118">
        <v>0</v>
      </c>
      <c r="F142" s="118">
        <v>0</v>
      </c>
      <c r="G142" s="118">
        <v>0</v>
      </c>
      <c r="H142" s="118">
        <v>0</v>
      </c>
      <c r="I142" s="118">
        <v>0</v>
      </c>
      <c r="J142" s="118">
        <v>0</v>
      </c>
      <c r="K142" s="118">
        <v>0</v>
      </c>
      <c r="L142" s="118">
        <v>0</v>
      </c>
      <c r="M142" s="118">
        <v>0</v>
      </c>
      <c r="N142" s="118">
        <v>0</v>
      </c>
      <c r="O142" s="118">
        <v>0</v>
      </c>
      <c r="P142" s="118">
        <v>0</v>
      </c>
      <c r="Q142" s="118">
        <v>0</v>
      </c>
      <c r="R142" s="118">
        <v>0</v>
      </c>
      <c r="S142" s="118">
        <v>0</v>
      </c>
      <c r="T142" s="118">
        <v>0</v>
      </c>
    </row>
    <row r="143" spans="1:20" hidden="1" x14ac:dyDescent="0.2">
      <c r="A143" s="119" t="s">
        <v>611</v>
      </c>
      <c r="B143" s="119" t="s">
        <v>612</v>
      </c>
      <c r="C143" s="120" t="s">
        <v>613</v>
      </c>
      <c r="D143" s="118">
        <v>0</v>
      </c>
      <c r="E143" s="118">
        <v>0</v>
      </c>
      <c r="F143" s="118">
        <v>0</v>
      </c>
      <c r="G143" s="118">
        <v>0</v>
      </c>
      <c r="H143" s="118">
        <v>0</v>
      </c>
      <c r="I143" s="118">
        <v>0</v>
      </c>
      <c r="J143" s="118">
        <v>0</v>
      </c>
      <c r="K143" s="118">
        <v>0</v>
      </c>
      <c r="L143" s="118">
        <v>0</v>
      </c>
      <c r="M143" s="118">
        <v>0</v>
      </c>
      <c r="N143" s="118">
        <v>0</v>
      </c>
      <c r="O143" s="118">
        <v>0</v>
      </c>
      <c r="P143" s="118">
        <v>0</v>
      </c>
      <c r="Q143" s="118">
        <v>0</v>
      </c>
      <c r="R143" s="118">
        <v>0</v>
      </c>
      <c r="S143" s="118">
        <v>0</v>
      </c>
      <c r="T143" s="118">
        <v>0</v>
      </c>
    </row>
    <row r="144" spans="1:20" hidden="1" x14ac:dyDescent="0.2">
      <c r="A144" s="119" t="s">
        <v>614</v>
      </c>
      <c r="B144" s="119" t="s">
        <v>615</v>
      </c>
      <c r="C144" s="120" t="s">
        <v>615</v>
      </c>
      <c r="D144" s="118">
        <v>0</v>
      </c>
      <c r="E144" s="118">
        <v>0</v>
      </c>
      <c r="F144" s="118">
        <v>0</v>
      </c>
      <c r="G144" s="118">
        <v>0</v>
      </c>
      <c r="H144" s="118">
        <v>0</v>
      </c>
      <c r="I144" s="118">
        <v>0</v>
      </c>
      <c r="J144" s="118">
        <v>0</v>
      </c>
      <c r="K144" s="118">
        <v>0</v>
      </c>
      <c r="L144" s="118">
        <v>0</v>
      </c>
      <c r="M144" s="118">
        <v>0</v>
      </c>
      <c r="N144" s="118">
        <v>0</v>
      </c>
      <c r="O144" s="118">
        <v>0</v>
      </c>
      <c r="P144" s="118">
        <v>0</v>
      </c>
      <c r="Q144" s="118">
        <v>0</v>
      </c>
      <c r="R144" s="118">
        <v>0</v>
      </c>
      <c r="S144" s="118">
        <v>0</v>
      </c>
      <c r="T144" s="118">
        <v>0</v>
      </c>
    </row>
    <row r="145" spans="1:20" hidden="1" x14ac:dyDescent="0.2">
      <c r="A145" s="119" t="s">
        <v>616</v>
      </c>
      <c r="B145" s="119" t="s">
        <v>617</v>
      </c>
      <c r="C145" s="120" t="s">
        <v>618</v>
      </c>
      <c r="D145" s="118">
        <v>0</v>
      </c>
      <c r="E145" s="118">
        <v>0</v>
      </c>
      <c r="F145" s="118">
        <v>0</v>
      </c>
      <c r="G145" s="118">
        <v>0</v>
      </c>
      <c r="H145" s="118">
        <v>0</v>
      </c>
      <c r="I145" s="118">
        <v>0</v>
      </c>
      <c r="J145" s="118">
        <v>0</v>
      </c>
      <c r="K145" s="118">
        <v>0</v>
      </c>
      <c r="L145" s="118">
        <v>0</v>
      </c>
      <c r="M145" s="118">
        <v>0</v>
      </c>
      <c r="N145" s="118">
        <v>0</v>
      </c>
      <c r="O145" s="118">
        <v>0</v>
      </c>
      <c r="P145" s="118">
        <v>0</v>
      </c>
      <c r="Q145" s="118">
        <v>0</v>
      </c>
      <c r="R145" s="118">
        <v>0</v>
      </c>
      <c r="S145" s="118">
        <v>0</v>
      </c>
      <c r="T145" s="118">
        <v>0</v>
      </c>
    </row>
    <row r="146" spans="1:20" ht="24" hidden="1" x14ac:dyDescent="0.2">
      <c r="A146" s="119" t="s">
        <v>619</v>
      </c>
      <c r="B146" s="119" t="s">
        <v>620</v>
      </c>
      <c r="C146" s="120" t="s">
        <v>621</v>
      </c>
      <c r="D146" s="118">
        <v>0</v>
      </c>
      <c r="E146" s="118">
        <v>0</v>
      </c>
      <c r="F146" s="118">
        <v>0</v>
      </c>
      <c r="G146" s="118">
        <v>0</v>
      </c>
      <c r="H146" s="118">
        <v>0</v>
      </c>
      <c r="I146" s="118">
        <v>0</v>
      </c>
      <c r="J146" s="118">
        <v>0</v>
      </c>
      <c r="K146" s="118">
        <v>0</v>
      </c>
      <c r="L146" s="118">
        <v>0</v>
      </c>
      <c r="M146" s="118">
        <v>0</v>
      </c>
      <c r="N146" s="118">
        <v>0</v>
      </c>
      <c r="O146" s="118">
        <v>0</v>
      </c>
      <c r="P146" s="118">
        <v>0</v>
      </c>
      <c r="Q146" s="118">
        <v>0</v>
      </c>
      <c r="R146" s="118">
        <v>0</v>
      </c>
      <c r="S146" s="118">
        <v>0</v>
      </c>
      <c r="T146" s="118">
        <v>0</v>
      </c>
    </row>
    <row r="147" spans="1:20" ht="36" hidden="1" x14ac:dyDescent="0.2">
      <c r="A147" s="119" t="s">
        <v>622</v>
      </c>
      <c r="B147" s="119" t="s">
        <v>623</v>
      </c>
      <c r="C147" s="120" t="s">
        <v>624</v>
      </c>
      <c r="D147" s="118">
        <v>0</v>
      </c>
      <c r="E147" s="118">
        <v>0</v>
      </c>
      <c r="F147" s="118">
        <v>0</v>
      </c>
      <c r="G147" s="118">
        <v>0</v>
      </c>
      <c r="H147" s="118">
        <v>0</v>
      </c>
      <c r="I147" s="118">
        <v>0</v>
      </c>
      <c r="J147" s="118">
        <v>0</v>
      </c>
      <c r="K147" s="118">
        <v>0</v>
      </c>
      <c r="L147" s="118">
        <v>0</v>
      </c>
      <c r="M147" s="118">
        <v>0</v>
      </c>
      <c r="N147" s="118">
        <v>0</v>
      </c>
      <c r="O147" s="118">
        <v>0</v>
      </c>
      <c r="P147" s="118">
        <v>0</v>
      </c>
      <c r="Q147" s="118">
        <v>0</v>
      </c>
      <c r="R147" s="118">
        <v>0</v>
      </c>
      <c r="S147" s="118">
        <v>0</v>
      </c>
      <c r="T147" s="118">
        <v>0</v>
      </c>
    </row>
    <row r="148" spans="1:20" ht="24" hidden="1" x14ac:dyDescent="0.2">
      <c r="A148" s="119" t="s">
        <v>625</v>
      </c>
      <c r="B148" s="119" t="s">
        <v>626</v>
      </c>
      <c r="C148" s="120" t="s">
        <v>627</v>
      </c>
      <c r="D148" s="118">
        <v>0</v>
      </c>
      <c r="E148" s="118">
        <v>0</v>
      </c>
      <c r="F148" s="118">
        <v>0</v>
      </c>
      <c r="G148" s="118">
        <v>0</v>
      </c>
      <c r="H148" s="118">
        <v>0</v>
      </c>
      <c r="I148" s="118">
        <v>0</v>
      </c>
      <c r="J148" s="118">
        <v>0</v>
      </c>
      <c r="K148" s="118">
        <v>0</v>
      </c>
      <c r="L148" s="118">
        <v>0</v>
      </c>
      <c r="M148" s="118">
        <v>0</v>
      </c>
      <c r="N148" s="118">
        <v>0</v>
      </c>
      <c r="O148" s="118">
        <v>0</v>
      </c>
      <c r="P148" s="118">
        <v>0</v>
      </c>
      <c r="Q148" s="118">
        <v>0</v>
      </c>
      <c r="R148" s="118">
        <v>0</v>
      </c>
      <c r="S148" s="118">
        <v>0</v>
      </c>
      <c r="T148" s="118">
        <v>0</v>
      </c>
    </row>
    <row r="149" spans="1:20" hidden="1" x14ac:dyDescent="0.2">
      <c r="A149" s="119" t="s">
        <v>628</v>
      </c>
      <c r="B149" s="119" t="s">
        <v>629</v>
      </c>
      <c r="C149" s="120" t="s">
        <v>630</v>
      </c>
      <c r="D149" s="118">
        <v>0</v>
      </c>
      <c r="E149" s="118">
        <v>0</v>
      </c>
      <c r="F149" s="118">
        <v>0</v>
      </c>
      <c r="G149" s="118">
        <v>0</v>
      </c>
      <c r="H149" s="118">
        <v>0</v>
      </c>
      <c r="I149" s="118">
        <v>0</v>
      </c>
      <c r="J149" s="118">
        <v>0</v>
      </c>
      <c r="K149" s="118">
        <v>0</v>
      </c>
      <c r="L149" s="118">
        <v>0</v>
      </c>
      <c r="M149" s="118">
        <v>0</v>
      </c>
      <c r="N149" s="118">
        <v>0</v>
      </c>
      <c r="O149" s="118">
        <v>0</v>
      </c>
      <c r="P149" s="118">
        <v>0</v>
      </c>
      <c r="Q149" s="118">
        <v>0</v>
      </c>
      <c r="R149" s="118">
        <v>0</v>
      </c>
      <c r="S149" s="118">
        <v>0</v>
      </c>
      <c r="T149" s="118">
        <v>0</v>
      </c>
    </row>
    <row r="150" spans="1:20" ht="24" hidden="1" x14ac:dyDescent="0.2">
      <c r="A150" s="119" t="s">
        <v>631</v>
      </c>
      <c r="B150" s="119" t="s">
        <v>632</v>
      </c>
      <c r="C150" s="120" t="s">
        <v>633</v>
      </c>
      <c r="D150" s="118">
        <v>0</v>
      </c>
      <c r="E150" s="118">
        <v>0</v>
      </c>
      <c r="F150" s="118">
        <v>0</v>
      </c>
      <c r="G150" s="118">
        <v>0</v>
      </c>
      <c r="H150" s="118">
        <v>0</v>
      </c>
      <c r="I150" s="118">
        <v>0</v>
      </c>
      <c r="J150" s="118">
        <v>0</v>
      </c>
      <c r="K150" s="118">
        <v>0</v>
      </c>
      <c r="L150" s="118">
        <v>0</v>
      </c>
      <c r="M150" s="118">
        <v>0</v>
      </c>
      <c r="N150" s="118">
        <v>0</v>
      </c>
      <c r="O150" s="118">
        <v>0</v>
      </c>
      <c r="P150" s="118">
        <v>0</v>
      </c>
      <c r="Q150" s="118">
        <v>0</v>
      </c>
      <c r="R150" s="118">
        <v>0</v>
      </c>
      <c r="S150" s="118">
        <v>0</v>
      </c>
      <c r="T150" s="118">
        <v>0</v>
      </c>
    </row>
    <row r="151" spans="1:20" hidden="1" x14ac:dyDescent="0.2">
      <c r="A151" s="119" t="s">
        <v>634</v>
      </c>
      <c r="B151" s="119" t="s">
        <v>635</v>
      </c>
      <c r="C151" s="120" t="s">
        <v>636</v>
      </c>
      <c r="D151" s="118">
        <v>0</v>
      </c>
      <c r="E151" s="118">
        <v>0</v>
      </c>
      <c r="F151" s="118">
        <v>0</v>
      </c>
      <c r="G151" s="118">
        <v>0</v>
      </c>
      <c r="H151" s="118">
        <v>0</v>
      </c>
      <c r="I151" s="118">
        <v>0</v>
      </c>
      <c r="J151" s="118">
        <v>0</v>
      </c>
      <c r="K151" s="118">
        <v>0</v>
      </c>
      <c r="L151" s="118">
        <v>0</v>
      </c>
      <c r="M151" s="118">
        <v>0</v>
      </c>
      <c r="N151" s="118">
        <v>0</v>
      </c>
      <c r="O151" s="118">
        <v>0</v>
      </c>
      <c r="P151" s="118">
        <v>0</v>
      </c>
      <c r="Q151" s="118">
        <v>0</v>
      </c>
      <c r="R151" s="118">
        <v>0</v>
      </c>
      <c r="S151" s="118">
        <v>0</v>
      </c>
      <c r="T151" s="118">
        <v>0</v>
      </c>
    </row>
    <row r="152" spans="1:20" hidden="1" x14ac:dyDescent="0.2">
      <c r="A152" s="119" t="s">
        <v>637</v>
      </c>
      <c r="B152" s="119" t="s">
        <v>638</v>
      </c>
      <c r="C152" s="120" t="s">
        <v>639</v>
      </c>
      <c r="D152" s="118">
        <v>0</v>
      </c>
      <c r="E152" s="118">
        <v>0</v>
      </c>
      <c r="F152" s="118">
        <v>0</v>
      </c>
      <c r="G152" s="118">
        <v>0</v>
      </c>
      <c r="H152" s="118">
        <v>0</v>
      </c>
      <c r="I152" s="118">
        <v>0</v>
      </c>
      <c r="J152" s="118">
        <v>0</v>
      </c>
      <c r="K152" s="118">
        <v>0</v>
      </c>
      <c r="L152" s="118">
        <v>0</v>
      </c>
      <c r="M152" s="118">
        <v>0</v>
      </c>
      <c r="N152" s="118">
        <v>0</v>
      </c>
      <c r="O152" s="118">
        <v>0</v>
      </c>
      <c r="P152" s="118">
        <v>0</v>
      </c>
      <c r="Q152" s="118">
        <v>0</v>
      </c>
      <c r="R152" s="118">
        <v>0</v>
      </c>
      <c r="S152" s="118">
        <v>0</v>
      </c>
      <c r="T152" s="118">
        <v>0</v>
      </c>
    </row>
    <row r="153" spans="1:20" hidden="1" x14ac:dyDescent="0.2">
      <c r="A153" s="119" t="s">
        <v>640</v>
      </c>
      <c r="B153" s="119" t="s">
        <v>641</v>
      </c>
      <c r="C153" s="120" t="s">
        <v>642</v>
      </c>
      <c r="D153" s="118">
        <v>0</v>
      </c>
      <c r="E153" s="118">
        <v>0</v>
      </c>
      <c r="F153" s="118">
        <v>0</v>
      </c>
      <c r="G153" s="118">
        <v>0</v>
      </c>
      <c r="H153" s="118">
        <v>0</v>
      </c>
      <c r="I153" s="118">
        <v>0</v>
      </c>
      <c r="J153" s="118">
        <v>0</v>
      </c>
      <c r="K153" s="118">
        <v>0</v>
      </c>
      <c r="L153" s="118">
        <v>0</v>
      </c>
      <c r="M153" s="118">
        <v>0</v>
      </c>
      <c r="N153" s="118">
        <v>0</v>
      </c>
      <c r="O153" s="118">
        <v>0</v>
      </c>
      <c r="P153" s="118">
        <v>0</v>
      </c>
      <c r="Q153" s="118">
        <v>0</v>
      </c>
      <c r="R153" s="118">
        <v>0</v>
      </c>
      <c r="S153" s="118">
        <v>0</v>
      </c>
      <c r="T153" s="118">
        <v>0</v>
      </c>
    </row>
    <row r="154" spans="1:20" hidden="1" x14ac:dyDescent="0.2">
      <c r="A154" s="119" t="s">
        <v>643</v>
      </c>
      <c r="B154" s="119" t="s">
        <v>644</v>
      </c>
      <c r="C154" s="120" t="s">
        <v>645</v>
      </c>
      <c r="D154" s="118">
        <v>0</v>
      </c>
      <c r="E154" s="118">
        <v>0</v>
      </c>
      <c r="F154" s="118">
        <v>0</v>
      </c>
      <c r="G154" s="118">
        <v>0</v>
      </c>
      <c r="H154" s="118">
        <v>0</v>
      </c>
      <c r="I154" s="118">
        <v>0</v>
      </c>
      <c r="J154" s="118">
        <v>0</v>
      </c>
      <c r="K154" s="118">
        <v>0</v>
      </c>
      <c r="L154" s="118">
        <v>0</v>
      </c>
      <c r="M154" s="118">
        <v>0</v>
      </c>
      <c r="N154" s="118">
        <v>0</v>
      </c>
      <c r="O154" s="118">
        <v>0</v>
      </c>
      <c r="P154" s="118">
        <v>0</v>
      </c>
      <c r="Q154" s="118">
        <v>0</v>
      </c>
      <c r="R154" s="118">
        <v>0</v>
      </c>
      <c r="S154" s="118">
        <v>0</v>
      </c>
      <c r="T154" s="118">
        <v>0</v>
      </c>
    </row>
    <row r="155" spans="1:20" hidden="1" x14ac:dyDescent="0.2">
      <c r="A155" s="119" t="s">
        <v>646</v>
      </c>
      <c r="B155" s="119" t="s">
        <v>647</v>
      </c>
      <c r="C155" s="120" t="s">
        <v>648</v>
      </c>
      <c r="D155" s="118">
        <v>0</v>
      </c>
      <c r="E155" s="118">
        <v>0</v>
      </c>
      <c r="F155" s="118">
        <v>0</v>
      </c>
      <c r="G155" s="118">
        <v>0</v>
      </c>
      <c r="H155" s="118">
        <v>0</v>
      </c>
      <c r="I155" s="118">
        <v>0</v>
      </c>
      <c r="J155" s="118">
        <v>0</v>
      </c>
      <c r="K155" s="118">
        <v>0</v>
      </c>
      <c r="L155" s="118">
        <v>0</v>
      </c>
      <c r="M155" s="118">
        <v>0</v>
      </c>
      <c r="N155" s="118">
        <v>0</v>
      </c>
      <c r="O155" s="118">
        <v>0</v>
      </c>
      <c r="P155" s="118">
        <v>0</v>
      </c>
      <c r="Q155" s="118">
        <v>0</v>
      </c>
      <c r="R155" s="118">
        <v>0</v>
      </c>
      <c r="S155" s="118">
        <v>0</v>
      </c>
      <c r="T155" s="118">
        <v>0</v>
      </c>
    </row>
    <row r="156" spans="1:20" hidden="1" x14ac:dyDescent="0.2">
      <c r="A156" s="119" t="s">
        <v>649</v>
      </c>
      <c r="B156" s="119" t="s">
        <v>650</v>
      </c>
      <c r="C156" s="120" t="s">
        <v>651</v>
      </c>
      <c r="D156" s="118">
        <v>0</v>
      </c>
      <c r="E156" s="118">
        <v>0</v>
      </c>
      <c r="F156" s="118">
        <v>0</v>
      </c>
      <c r="G156" s="118">
        <v>0</v>
      </c>
      <c r="H156" s="118">
        <v>0</v>
      </c>
      <c r="I156" s="118">
        <v>0</v>
      </c>
      <c r="J156" s="118">
        <v>0</v>
      </c>
      <c r="K156" s="118">
        <v>0</v>
      </c>
      <c r="L156" s="118">
        <v>0</v>
      </c>
      <c r="M156" s="118">
        <v>0</v>
      </c>
      <c r="N156" s="118">
        <v>0</v>
      </c>
      <c r="O156" s="118">
        <v>0</v>
      </c>
      <c r="P156" s="118">
        <v>0</v>
      </c>
      <c r="Q156" s="118">
        <v>0</v>
      </c>
      <c r="R156" s="118">
        <v>0</v>
      </c>
      <c r="S156" s="118">
        <v>0</v>
      </c>
      <c r="T156" s="118">
        <v>0</v>
      </c>
    </row>
    <row r="157" spans="1:20" hidden="1" x14ac:dyDescent="0.2">
      <c r="A157" s="119" t="s">
        <v>652</v>
      </c>
      <c r="B157" s="119" t="s">
        <v>653</v>
      </c>
      <c r="C157" s="120" t="s">
        <v>654</v>
      </c>
      <c r="D157" s="118">
        <v>0</v>
      </c>
      <c r="E157" s="118">
        <v>0</v>
      </c>
      <c r="F157" s="118">
        <v>0</v>
      </c>
      <c r="G157" s="118">
        <v>0</v>
      </c>
      <c r="H157" s="118">
        <v>0</v>
      </c>
      <c r="I157" s="118">
        <v>0</v>
      </c>
      <c r="J157" s="118">
        <v>0</v>
      </c>
      <c r="K157" s="118">
        <v>0</v>
      </c>
      <c r="L157" s="118">
        <v>0</v>
      </c>
      <c r="M157" s="118">
        <v>0</v>
      </c>
      <c r="N157" s="118">
        <v>0</v>
      </c>
      <c r="O157" s="118">
        <v>0</v>
      </c>
      <c r="P157" s="118">
        <v>0</v>
      </c>
      <c r="Q157" s="118">
        <v>0</v>
      </c>
      <c r="R157" s="118">
        <v>0</v>
      </c>
      <c r="S157" s="118">
        <v>0</v>
      </c>
      <c r="T157" s="118">
        <v>0</v>
      </c>
    </row>
    <row r="158" spans="1:20" hidden="1" x14ac:dyDescent="0.2">
      <c r="A158" s="119" t="s">
        <v>655</v>
      </c>
      <c r="B158" s="119" t="s">
        <v>656</v>
      </c>
      <c r="C158" s="120" t="s">
        <v>657</v>
      </c>
      <c r="D158" s="118">
        <v>0</v>
      </c>
      <c r="E158" s="118">
        <v>0</v>
      </c>
      <c r="F158" s="118">
        <v>0</v>
      </c>
      <c r="G158" s="118">
        <v>0</v>
      </c>
      <c r="H158" s="118">
        <v>0</v>
      </c>
      <c r="I158" s="118">
        <v>0</v>
      </c>
      <c r="J158" s="118">
        <v>0</v>
      </c>
      <c r="K158" s="118">
        <v>0</v>
      </c>
      <c r="L158" s="118">
        <v>0</v>
      </c>
      <c r="M158" s="118">
        <v>0</v>
      </c>
      <c r="N158" s="118">
        <v>0</v>
      </c>
      <c r="O158" s="118">
        <v>0</v>
      </c>
      <c r="P158" s="118">
        <v>0</v>
      </c>
      <c r="Q158" s="118">
        <v>0</v>
      </c>
      <c r="R158" s="118">
        <v>0</v>
      </c>
      <c r="S158" s="118">
        <v>0</v>
      </c>
      <c r="T158" s="118">
        <v>0</v>
      </c>
    </row>
    <row r="159" spans="1:20" hidden="1" x14ac:dyDescent="0.2">
      <c r="A159" s="119" t="s">
        <v>658</v>
      </c>
      <c r="B159" s="119" t="s">
        <v>659</v>
      </c>
      <c r="C159" s="120" t="s">
        <v>660</v>
      </c>
      <c r="D159" s="118">
        <v>0</v>
      </c>
      <c r="E159" s="118">
        <v>0</v>
      </c>
      <c r="F159" s="118">
        <v>0</v>
      </c>
      <c r="G159" s="118">
        <v>0</v>
      </c>
      <c r="H159" s="118">
        <v>0</v>
      </c>
      <c r="I159" s="118">
        <v>0</v>
      </c>
      <c r="J159" s="118">
        <v>0</v>
      </c>
      <c r="K159" s="118">
        <v>0</v>
      </c>
      <c r="L159" s="118">
        <v>0</v>
      </c>
      <c r="M159" s="118">
        <v>0</v>
      </c>
      <c r="N159" s="118">
        <v>0</v>
      </c>
      <c r="O159" s="118">
        <v>0</v>
      </c>
      <c r="P159" s="118">
        <v>0</v>
      </c>
      <c r="Q159" s="118">
        <v>0</v>
      </c>
      <c r="R159" s="118">
        <v>0</v>
      </c>
      <c r="S159" s="118">
        <v>0</v>
      </c>
      <c r="T159" s="118">
        <v>0</v>
      </c>
    </row>
    <row r="160" spans="1:20" x14ac:dyDescent="0.2">
      <c r="A160" s="119" t="s">
        <v>661</v>
      </c>
      <c r="B160" s="119" t="s">
        <v>257</v>
      </c>
      <c r="C160" s="120" t="s">
        <v>272</v>
      </c>
      <c r="D160" s="118">
        <v>1326.9588676216983</v>
      </c>
      <c r="E160" s="118">
        <v>1526.7243783473061</v>
      </c>
      <c r="F160" s="118">
        <v>1547.5338785778113</v>
      </c>
      <c r="G160" s="118">
        <v>0</v>
      </c>
      <c r="H160" s="118">
        <v>0</v>
      </c>
      <c r="I160" s="118">
        <v>0</v>
      </c>
      <c r="J160" s="118">
        <v>0</v>
      </c>
      <c r="K160" s="118">
        <v>0</v>
      </c>
      <c r="L160" s="118">
        <v>0</v>
      </c>
      <c r="M160" s="118">
        <v>0</v>
      </c>
      <c r="N160" s="118">
        <v>0</v>
      </c>
      <c r="O160" s="118">
        <v>0</v>
      </c>
      <c r="P160" s="118">
        <v>0</v>
      </c>
      <c r="Q160" s="118">
        <v>767.04600000000005</v>
      </c>
      <c r="R160" s="118">
        <v>1841.4090000000001</v>
      </c>
      <c r="S160" s="118">
        <v>1814.03</v>
      </c>
      <c r="T160" s="118">
        <v>1828.5450000000001</v>
      </c>
    </row>
    <row r="161" spans="1:20" hidden="1" x14ac:dyDescent="0.2">
      <c r="A161" s="119" t="s">
        <v>662</v>
      </c>
      <c r="B161" s="119" t="s">
        <v>663</v>
      </c>
      <c r="C161" s="120" t="s">
        <v>664</v>
      </c>
      <c r="D161" s="118">
        <v>0</v>
      </c>
      <c r="E161" s="118">
        <v>0</v>
      </c>
      <c r="F161" s="118">
        <v>0</v>
      </c>
      <c r="G161" s="118">
        <v>0</v>
      </c>
      <c r="H161" s="118">
        <v>0</v>
      </c>
      <c r="I161" s="118">
        <v>0</v>
      </c>
      <c r="J161" s="118">
        <v>0</v>
      </c>
      <c r="K161" s="118">
        <v>0</v>
      </c>
      <c r="L161" s="118">
        <v>0</v>
      </c>
      <c r="M161" s="118">
        <v>0</v>
      </c>
      <c r="N161" s="118">
        <v>0</v>
      </c>
      <c r="O161" s="118">
        <v>0</v>
      </c>
      <c r="P161" s="118">
        <v>0</v>
      </c>
      <c r="Q161" s="118">
        <v>0</v>
      </c>
      <c r="R161" s="118">
        <v>0</v>
      </c>
      <c r="S161" s="118">
        <v>0</v>
      </c>
      <c r="T161" s="118">
        <v>0</v>
      </c>
    </row>
    <row r="162" spans="1:20" ht="24" hidden="1" x14ac:dyDescent="0.2">
      <c r="A162" s="119" t="s">
        <v>665</v>
      </c>
      <c r="B162" s="119" t="s">
        <v>666</v>
      </c>
      <c r="C162" s="120" t="s">
        <v>667</v>
      </c>
      <c r="D162" s="118">
        <v>0</v>
      </c>
      <c r="E162" s="118">
        <v>0</v>
      </c>
      <c r="F162" s="118">
        <v>0</v>
      </c>
      <c r="G162" s="118">
        <v>0</v>
      </c>
      <c r="H162" s="118">
        <v>0</v>
      </c>
      <c r="I162" s="118">
        <v>0</v>
      </c>
      <c r="J162" s="118">
        <v>0</v>
      </c>
      <c r="K162" s="118">
        <v>0</v>
      </c>
      <c r="L162" s="118">
        <v>0</v>
      </c>
      <c r="M162" s="118">
        <v>0</v>
      </c>
      <c r="N162" s="118">
        <v>0</v>
      </c>
      <c r="O162" s="118">
        <v>0</v>
      </c>
      <c r="P162" s="118">
        <v>0</v>
      </c>
      <c r="Q162" s="118">
        <v>0</v>
      </c>
      <c r="R162" s="118">
        <v>0</v>
      </c>
      <c r="S162" s="118">
        <v>0</v>
      </c>
      <c r="T162" s="118">
        <v>0</v>
      </c>
    </row>
    <row r="163" spans="1:20" ht="24" hidden="1" x14ac:dyDescent="0.2">
      <c r="A163" s="119" t="s">
        <v>668</v>
      </c>
      <c r="B163" s="119" t="s">
        <v>133</v>
      </c>
      <c r="C163" s="120" t="s">
        <v>669</v>
      </c>
      <c r="D163" s="118">
        <v>0</v>
      </c>
      <c r="E163" s="118">
        <v>0</v>
      </c>
      <c r="F163" s="118">
        <v>0</v>
      </c>
      <c r="G163" s="118">
        <v>0</v>
      </c>
      <c r="H163" s="118">
        <v>0</v>
      </c>
      <c r="I163" s="118">
        <v>0</v>
      </c>
      <c r="J163" s="118">
        <v>111.65844246760122</v>
      </c>
      <c r="K163" s="118">
        <v>103.39724873506697</v>
      </c>
      <c r="L163" s="118">
        <v>105.26121080699598</v>
      </c>
      <c r="M163" s="118">
        <v>0</v>
      </c>
      <c r="N163" s="118">
        <v>0</v>
      </c>
      <c r="O163" s="118">
        <v>0</v>
      </c>
      <c r="P163" s="118">
        <v>0</v>
      </c>
      <c r="Q163" s="118">
        <v>0</v>
      </c>
      <c r="R163" s="118">
        <v>0</v>
      </c>
      <c r="S163" s="118">
        <v>4152.0600000000004</v>
      </c>
      <c r="T163" s="118">
        <v>4710.1030000000001</v>
      </c>
    </row>
    <row r="164" spans="1:20" hidden="1" x14ac:dyDescent="0.2">
      <c r="A164" s="119" t="s">
        <v>670</v>
      </c>
      <c r="B164" s="119" t="s">
        <v>671</v>
      </c>
      <c r="C164" s="120" t="s">
        <v>671</v>
      </c>
      <c r="D164" s="118">
        <v>0</v>
      </c>
      <c r="E164" s="118">
        <v>0</v>
      </c>
      <c r="F164" s="118">
        <v>0</v>
      </c>
      <c r="G164" s="118">
        <v>0</v>
      </c>
      <c r="H164" s="118">
        <v>0</v>
      </c>
      <c r="I164" s="118">
        <v>0</v>
      </c>
      <c r="J164" s="118">
        <v>0</v>
      </c>
      <c r="K164" s="118">
        <v>0</v>
      </c>
      <c r="L164" s="118">
        <v>0</v>
      </c>
      <c r="M164" s="118">
        <v>0</v>
      </c>
      <c r="N164" s="118">
        <v>0</v>
      </c>
      <c r="O164" s="118">
        <v>0</v>
      </c>
      <c r="P164" s="118">
        <v>0</v>
      </c>
      <c r="Q164" s="118">
        <v>0</v>
      </c>
      <c r="R164" s="118">
        <v>0</v>
      </c>
      <c r="S164" s="118">
        <v>0</v>
      </c>
      <c r="T164" s="118">
        <v>0</v>
      </c>
    </row>
    <row r="165" spans="1:20" hidden="1" x14ac:dyDescent="0.2">
      <c r="A165" s="119" t="s">
        <v>672</v>
      </c>
      <c r="B165" s="119" t="s">
        <v>673</v>
      </c>
      <c r="C165" s="120" t="s">
        <v>674</v>
      </c>
      <c r="D165" s="118">
        <v>0</v>
      </c>
      <c r="E165" s="118">
        <v>0</v>
      </c>
      <c r="F165" s="118">
        <v>0</v>
      </c>
      <c r="G165" s="118">
        <v>0</v>
      </c>
      <c r="H165" s="118">
        <v>0</v>
      </c>
      <c r="I165" s="118">
        <v>0</v>
      </c>
      <c r="J165" s="118">
        <v>0</v>
      </c>
      <c r="K165" s="118">
        <v>0</v>
      </c>
      <c r="L165" s="118">
        <v>0</v>
      </c>
      <c r="M165" s="118">
        <v>0</v>
      </c>
      <c r="N165" s="118">
        <v>0</v>
      </c>
      <c r="O165" s="118">
        <v>0</v>
      </c>
      <c r="P165" s="118">
        <v>0</v>
      </c>
      <c r="Q165" s="118">
        <v>0</v>
      </c>
      <c r="R165" s="118">
        <v>0</v>
      </c>
      <c r="S165" s="118">
        <v>0</v>
      </c>
      <c r="T165" s="118">
        <v>0</v>
      </c>
    </row>
    <row r="166" spans="1:20" hidden="1" x14ac:dyDescent="0.2">
      <c r="A166" s="119" t="s">
        <v>675</v>
      </c>
      <c r="B166" s="119" t="s">
        <v>676</v>
      </c>
      <c r="C166" s="120" t="s">
        <v>677</v>
      </c>
      <c r="D166" s="118">
        <v>0</v>
      </c>
      <c r="E166" s="118">
        <v>0</v>
      </c>
      <c r="F166" s="118">
        <v>0</v>
      </c>
      <c r="G166" s="118">
        <v>0</v>
      </c>
      <c r="H166" s="118">
        <v>0</v>
      </c>
      <c r="I166" s="118">
        <v>0</v>
      </c>
      <c r="J166" s="118">
        <v>0</v>
      </c>
      <c r="K166" s="118">
        <v>0</v>
      </c>
      <c r="L166" s="118">
        <v>0</v>
      </c>
      <c r="M166" s="118">
        <v>0</v>
      </c>
      <c r="N166" s="118">
        <v>0</v>
      </c>
      <c r="O166" s="118">
        <v>0</v>
      </c>
      <c r="P166" s="118">
        <v>0</v>
      </c>
      <c r="Q166" s="118">
        <v>0</v>
      </c>
      <c r="R166" s="118">
        <v>0</v>
      </c>
      <c r="S166" s="118">
        <v>0</v>
      </c>
      <c r="T166" s="118">
        <v>0</v>
      </c>
    </row>
    <row r="167" spans="1:20" hidden="1" x14ac:dyDescent="0.2">
      <c r="A167" s="119" t="s">
        <v>678</v>
      </c>
      <c r="B167" s="119" t="s">
        <v>679</v>
      </c>
      <c r="C167" s="120" t="s">
        <v>680</v>
      </c>
      <c r="D167" s="118">
        <v>0</v>
      </c>
      <c r="E167" s="118">
        <v>0</v>
      </c>
      <c r="F167" s="118">
        <v>0</v>
      </c>
      <c r="G167" s="118">
        <v>0</v>
      </c>
      <c r="H167" s="118">
        <v>0</v>
      </c>
      <c r="I167" s="118">
        <v>0</v>
      </c>
      <c r="J167" s="118">
        <v>0</v>
      </c>
      <c r="K167" s="118">
        <v>0</v>
      </c>
      <c r="L167" s="118">
        <v>0</v>
      </c>
      <c r="M167" s="118">
        <v>0</v>
      </c>
      <c r="N167" s="118">
        <v>0</v>
      </c>
      <c r="O167" s="118">
        <v>0</v>
      </c>
      <c r="P167" s="118">
        <v>0</v>
      </c>
      <c r="Q167" s="118">
        <v>0</v>
      </c>
      <c r="R167" s="118">
        <v>0</v>
      </c>
      <c r="S167" s="118">
        <v>0</v>
      </c>
      <c r="T167" s="118">
        <v>0</v>
      </c>
    </row>
    <row r="168" spans="1:20" ht="24" hidden="1" x14ac:dyDescent="0.2">
      <c r="A168" s="119" t="s">
        <v>681</v>
      </c>
      <c r="B168" s="119" t="s">
        <v>682</v>
      </c>
      <c r="C168" s="120" t="s">
        <v>683</v>
      </c>
      <c r="D168" s="118">
        <v>0</v>
      </c>
      <c r="E168" s="118">
        <v>0</v>
      </c>
      <c r="F168" s="118">
        <v>0</v>
      </c>
      <c r="G168" s="118">
        <v>0</v>
      </c>
      <c r="H168" s="118">
        <v>0</v>
      </c>
      <c r="I168" s="118">
        <v>0</v>
      </c>
      <c r="J168" s="118">
        <v>0</v>
      </c>
      <c r="K168" s="118">
        <v>0</v>
      </c>
      <c r="L168" s="118">
        <v>0</v>
      </c>
      <c r="M168" s="118">
        <v>0</v>
      </c>
      <c r="N168" s="118">
        <v>0</v>
      </c>
      <c r="O168" s="118">
        <v>0</v>
      </c>
      <c r="P168" s="118">
        <v>0</v>
      </c>
      <c r="Q168" s="118">
        <v>0</v>
      </c>
      <c r="R168" s="118">
        <v>0</v>
      </c>
      <c r="S168" s="118">
        <v>0</v>
      </c>
      <c r="T168" s="118">
        <v>0</v>
      </c>
    </row>
    <row r="169" spans="1:20" hidden="1" x14ac:dyDescent="0.2">
      <c r="A169" s="119" t="s">
        <v>684</v>
      </c>
      <c r="B169" s="119" t="s">
        <v>685</v>
      </c>
      <c r="C169" s="120" t="s">
        <v>686</v>
      </c>
      <c r="D169" s="118">
        <v>0</v>
      </c>
      <c r="E169" s="118">
        <v>0</v>
      </c>
      <c r="F169" s="118">
        <v>0</v>
      </c>
      <c r="G169" s="118">
        <v>0</v>
      </c>
      <c r="H169" s="118">
        <v>0</v>
      </c>
      <c r="I169" s="118">
        <v>0</v>
      </c>
      <c r="J169" s="118">
        <v>0</v>
      </c>
      <c r="K169" s="118">
        <v>0</v>
      </c>
      <c r="L169" s="118">
        <v>0</v>
      </c>
      <c r="M169" s="118">
        <v>0</v>
      </c>
      <c r="N169" s="118">
        <v>0</v>
      </c>
      <c r="O169" s="118">
        <v>0</v>
      </c>
      <c r="P169" s="118">
        <v>0</v>
      </c>
      <c r="Q169" s="118">
        <v>0</v>
      </c>
      <c r="R169" s="118">
        <v>0</v>
      </c>
      <c r="S169" s="118">
        <v>0</v>
      </c>
      <c r="T169" s="118">
        <v>0</v>
      </c>
    </row>
    <row r="170" spans="1:20" hidden="1" x14ac:dyDescent="0.2">
      <c r="A170" s="119" t="s">
        <v>687</v>
      </c>
      <c r="B170" s="119" t="s">
        <v>688</v>
      </c>
      <c r="C170" s="120" t="s">
        <v>689</v>
      </c>
      <c r="D170" s="118">
        <v>0</v>
      </c>
      <c r="E170" s="118">
        <v>0</v>
      </c>
      <c r="F170" s="118">
        <v>0</v>
      </c>
      <c r="G170" s="118">
        <v>0</v>
      </c>
      <c r="H170" s="118">
        <v>0</v>
      </c>
      <c r="I170" s="118">
        <v>0</v>
      </c>
      <c r="J170" s="118">
        <v>0</v>
      </c>
      <c r="K170" s="118">
        <v>0</v>
      </c>
      <c r="L170" s="118">
        <v>0</v>
      </c>
      <c r="M170" s="118">
        <v>0</v>
      </c>
      <c r="N170" s="118">
        <v>0</v>
      </c>
      <c r="O170" s="118">
        <v>0</v>
      </c>
      <c r="P170" s="118">
        <v>0</v>
      </c>
      <c r="Q170" s="118">
        <v>0</v>
      </c>
      <c r="R170" s="118">
        <v>0</v>
      </c>
      <c r="S170" s="118">
        <v>0</v>
      </c>
      <c r="T170" s="118">
        <v>0</v>
      </c>
    </row>
    <row r="171" spans="1:20" hidden="1" x14ac:dyDescent="0.2">
      <c r="A171" s="119" t="s">
        <v>690</v>
      </c>
      <c r="B171" s="119" t="s">
        <v>691</v>
      </c>
      <c r="C171" s="120" t="s">
        <v>692</v>
      </c>
      <c r="D171" s="118">
        <v>0</v>
      </c>
      <c r="E171" s="118">
        <v>0</v>
      </c>
      <c r="F171" s="118">
        <v>0</v>
      </c>
      <c r="G171" s="118">
        <v>0</v>
      </c>
      <c r="H171" s="118">
        <v>0</v>
      </c>
      <c r="I171" s="118">
        <v>0</v>
      </c>
      <c r="J171" s="118">
        <v>0</v>
      </c>
      <c r="K171" s="118">
        <v>0</v>
      </c>
      <c r="L171" s="118">
        <v>0</v>
      </c>
      <c r="M171" s="118">
        <v>0</v>
      </c>
      <c r="N171" s="118">
        <v>0</v>
      </c>
      <c r="O171" s="118">
        <v>0</v>
      </c>
      <c r="P171" s="118">
        <v>0</v>
      </c>
      <c r="Q171" s="118">
        <v>0</v>
      </c>
      <c r="R171" s="118">
        <v>0</v>
      </c>
      <c r="S171" s="118">
        <v>0</v>
      </c>
      <c r="T171" s="118">
        <v>0</v>
      </c>
    </row>
    <row r="172" spans="1:20" hidden="1" x14ac:dyDescent="0.2">
      <c r="A172" s="119" t="s">
        <v>693</v>
      </c>
      <c r="B172" s="119" t="s">
        <v>694</v>
      </c>
      <c r="C172" s="120" t="s">
        <v>695</v>
      </c>
      <c r="D172" s="118">
        <v>0</v>
      </c>
      <c r="E172" s="118">
        <v>0</v>
      </c>
      <c r="F172" s="118">
        <v>0</v>
      </c>
      <c r="G172" s="118">
        <v>0</v>
      </c>
      <c r="H172" s="118">
        <v>0</v>
      </c>
      <c r="I172" s="118">
        <v>0</v>
      </c>
      <c r="J172" s="118">
        <v>0</v>
      </c>
      <c r="K172" s="118">
        <v>0</v>
      </c>
      <c r="L172" s="118">
        <v>0</v>
      </c>
      <c r="M172" s="118">
        <v>0</v>
      </c>
      <c r="N172" s="118">
        <v>0</v>
      </c>
      <c r="O172" s="118">
        <v>0</v>
      </c>
      <c r="P172" s="118">
        <v>0</v>
      </c>
      <c r="Q172" s="118">
        <v>0</v>
      </c>
      <c r="R172" s="118">
        <v>0</v>
      </c>
      <c r="S172" s="118">
        <v>0</v>
      </c>
      <c r="T172" s="118">
        <v>0</v>
      </c>
    </row>
    <row r="173" spans="1:20" hidden="1" x14ac:dyDescent="0.2">
      <c r="A173" s="119" t="s">
        <v>696</v>
      </c>
      <c r="B173" s="119" t="s">
        <v>697</v>
      </c>
      <c r="C173" s="120" t="s">
        <v>698</v>
      </c>
      <c r="D173" s="118">
        <v>0</v>
      </c>
      <c r="E173" s="118">
        <v>0</v>
      </c>
      <c r="F173" s="118">
        <v>0</v>
      </c>
      <c r="G173" s="118">
        <v>0</v>
      </c>
      <c r="H173" s="118">
        <v>0</v>
      </c>
      <c r="I173" s="118">
        <v>0</v>
      </c>
      <c r="J173" s="118">
        <v>0</v>
      </c>
      <c r="K173" s="118">
        <v>0</v>
      </c>
      <c r="L173" s="118">
        <v>0</v>
      </c>
      <c r="M173" s="118">
        <v>0</v>
      </c>
      <c r="N173" s="118">
        <v>0</v>
      </c>
      <c r="O173" s="118">
        <v>0</v>
      </c>
      <c r="P173" s="118">
        <v>0</v>
      </c>
      <c r="Q173" s="118">
        <v>0</v>
      </c>
      <c r="R173" s="118">
        <v>0</v>
      </c>
      <c r="S173" s="118">
        <v>0</v>
      </c>
      <c r="T173" s="118">
        <v>0</v>
      </c>
    </row>
    <row r="174" spans="1:20" hidden="1" x14ac:dyDescent="0.2">
      <c r="A174" s="119" t="s">
        <v>699</v>
      </c>
      <c r="B174" s="119" t="s">
        <v>700</v>
      </c>
      <c r="C174" s="120" t="s">
        <v>701</v>
      </c>
      <c r="D174" s="118">
        <v>0</v>
      </c>
      <c r="E174" s="118">
        <v>0</v>
      </c>
      <c r="F174" s="118">
        <v>0</v>
      </c>
      <c r="G174" s="118">
        <v>0</v>
      </c>
      <c r="H174" s="118">
        <v>0</v>
      </c>
      <c r="I174" s="118">
        <v>0</v>
      </c>
      <c r="J174" s="118">
        <v>0</v>
      </c>
      <c r="K174" s="118">
        <v>0</v>
      </c>
      <c r="L174" s="118">
        <v>0</v>
      </c>
      <c r="M174" s="118">
        <v>0</v>
      </c>
      <c r="N174" s="118">
        <v>0</v>
      </c>
      <c r="O174" s="118">
        <v>0</v>
      </c>
      <c r="P174" s="118">
        <v>0</v>
      </c>
      <c r="Q174" s="118">
        <v>0</v>
      </c>
      <c r="R174" s="118">
        <v>0</v>
      </c>
      <c r="S174" s="118">
        <v>0</v>
      </c>
      <c r="T174" s="118">
        <v>0</v>
      </c>
    </row>
    <row r="175" spans="1:20" hidden="1" x14ac:dyDescent="0.2">
      <c r="A175" s="119" t="s">
        <v>702</v>
      </c>
      <c r="B175" s="119" t="s">
        <v>703</v>
      </c>
      <c r="C175" s="120" t="s">
        <v>704</v>
      </c>
      <c r="D175" s="118">
        <v>0</v>
      </c>
      <c r="E175" s="118">
        <v>0</v>
      </c>
      <c r="F175" s="118">
        <v>0</v>
      </c>
      <c r="G175" s="118">
        <v>0</v>
      </c>
      <c r="H175" s="118">
        <v>0</v>
      </c>
      <c r="I175" s="118">
        <v>0</v>
      </c>
      <c r="J175" s="118">
        <v>0</v>
      </c>
      <c r="K175" s="118">
        <v>0</v>
      </c>
      <c r="L175" s="118">
        <v>0</v>
      </c>
      <c r="M175" s="118">
        <v>0</v>
      </c>
      <c r="N175" s="118">
        <v>0</v>
      </c>
      <c r="O175" s="118">
        <v>0</v>
      </c>
      <c r="P175" s="118">
        <v>0</v>
      </c>
      <c r="Q175" s="118">
        <v>0</v>
      </c>
      <c r="R175" s="118">
        <v>0</v>
      </c>
      <c r="S175" s="118">
        <v>0</v>
      </c>
      <c r="T175" s="118">
        <v>0</v>
      </c>
    </row>
    <row r="176" spans="1:20" hidden="1" x14ac:dyDescent="0.2">
      <c r="A176" s="119" t="s">
        <v>705</v>
      </c>
      <c r="B176" s="119" t="s">
        <v>706</v>
      </c>
      <c r="C176" s="120" t="s">
        <v>707</v>
      </c>
      <c r="D176" s="118">
        <v>0</v>
      </c>
      <c r="E176" s="118">
        <v>0</v>
      </c>
      <c r="F176" s="118">
        <v>0</v>
      </c>
      <c r="G176" s="118">
        <v>0</v>
      </c>
      <c r="H176" s="118">
        <v>0</v>
      </c>
      <c r="I176" s="118">
        <v>0</v>
      </c>
      <c r="J176" s="118">
        <v>0</v>
      </c>
      <c r="K176" s="118">
        <v>0</v>
      </c>
      <c r="L176" s="118">
        <v>0</v>
      </c>
      <c r="M176" s="118">
        <v>0</v>
      </c>
      <c r="N176" s="118">
        <v>0</v>
      </c>
      <c r="O176" s="118">
        <v>0</v>
      </c>
      <c r="P176" s="118">
        <v>0</v>
      </c>
      <c r="Q176" s="118">
        <v>0</v>
      </c>
      <c r="R176" s="118">
        <v>0</v>
      </c>
      <c r="S176" s="118">
        <v>0</v>
      </c>
      <c r="T176" s="118">
        <v>0</v>
      </c>
    </row>
    <row r="177" spans="1:20" hidden="1" x14ac:dyDescent="0.2">
      <c r="A177" s="119" t="s">
        <v>708</v>
      </c>
      <c r="B177" s="119" t="s">
        <v>709</v>
      </c>
      <c r="C177" s="120" t="s">
        <v>710</v>
      </c>
      <c r="D177" s="118">
        <v>0</v>
      </c>
      <c r="E177" s="118">
        <v>0</v>
      </c>
      <c r="F177" s="118">
        <v>0</v>
      </c>
      <c r="G177" s="118">
        <v>0</v>
      </c>
      <c r="H177" s="118">
        <v>0</v>
      </c>
      <c r="I177" s="118">
        <v>0</v>
      </c>
      <c r="J177" s="118">
        <v>0</v>
      </c>
      <c r="K177" s="118">
        <v>0</v>
      </c>
      <c r="L177" s="118">
        <v>0</v>
      </c>
      <c r="M177" s="118">
        <v>0</v>
      </c>
      <c r="N177" s="118">
        <v>0</v>
      </c>
      <c r="O177" s="118">
        <v>0</v>
      </c>
      <c r="P177" s="118">
        <v>0</v>
      </c>
      <c r="Q177" s="118">
        <v>0</v>
      </c>
      <c r="R177" s="118">
        <v>0</v>
      </c>
      <c r="S177" s="118">
        <v>0</v>
      </c>
      <c r="T177" s="118">
        <v>0</v>
      </c>
    </row>
    <row r="178" spans="1:20" hidden="1" x14ac:dyDescent="0.2">
      <c r="A178" s="119" t="s">
        <v>711</v>
      </c>
      <c r="B178" s="119" t="s">
        <v>712</v>
      </c>
      <c r="C178" s="120" t="s">
        <v>713</v>
      </c>
      <c r="D178" s="118">
        <v>0</v>
      </c>
      <c r="E178" s="118">
        <v>0</v>
      </c>
      <c r="F178" s="118">
        <v>0</v>
      </c>
      <c r="G178" s="118">
        <v>0</v>
      </c>
      <c r="H178" s="118">
        <v>0</v>
      </c>
      <c r="I178" s="118">
        <v>0</v>
      </c>
      <c r="J178" s="118">
        <v>0</v>
      </c>
      <c r="K178" s="118">
        <v>0</v>
      </c>
      <c r="L178" s="118">
        <v>0</v>
      </c>
      <c r="M178" s="118">
        <v>0</v>
      </c>
      <c r="N178" s="118">
        <v>0</v>
      </c>
      <c r="O178" s="118">
        <v>0</v>
      </c>
      <c r="P178" s="118">
        <v>0</v>
      </c>
      <c r="Q178" s="118">
        <v>0</v>
      </c>
      <c r="R178" s="118">
        <v>0</v>
      </c>
      <c r="S178" s="118">
        <v>0</v>
      </c>
      <c r="T178" s="118">
        <v>0</v>
      </c>
    </row>
    <row r="179" spans="1:20" ht="24" hidden="1" x14ac:dyDescent="0.2">
      <c r="A179" s="119" t="s">
        <v>714</v>
      </c>
      <c r="B179" s="119" t="s">
        <v>715</v>
      </c>
      <c r="C179" s="120" t="s">
        <v>716</v>
      </c>
      <c r="D179" s="118">
        <v>0</v>
      </c>
      <c r="E179" s="118">
        <v>0</v>
      </c>
      <c r="F179" s="118">
        <v>0</v>
      </c>
      <c r="G179" s="118">
        <v>0</v>
      </c>
      <c r="H179" s="118">
        <v>0</v>
      </c>
      <c r="I179" s="118">
        <v>0</v>
      </c>
      <c r="J179" s="118">
        <v>0</v>
      </c>
      <c r="K179" s="118">
        <v>0</v>
      </c>
      <c r="L179" s="118">
        <v>0</v>
      </c>
      <c r="M179" s="118">
        <v>0</v>
      </c>
      <c r="N179" s="118">
        <v>0</v>
      </c>
      <c r="O179" s="118">
        <v>0</v>
      </c>
      <c r="P179" s="118">
        <v>0</v>
      </c>
      <c r="Q179" s="118">
        <v>0</v>
      </c>
      <c r="R179" s="118">
        <v>0</v>
      </c>
      <c r="S179" s="118">
        <v>0</v>
      </c>
      <c r="T179" s="118">
        <v>0</v>
      </c>
    </row>
    <row r="180" spans="1:20" hidden="1" x14ac:dyDescent="0.2">
      <c r="A180" s="119" t="s">
        <v>717</v>
      </c>
      <c r="B180" s="119" t="s">
        <v>718</v>
      </c>
      <c r="C180" s="120" t="s">
        <v>719</v>
      </c>
      <c r="D180" s="118">
        <v>0</v>
      </c>
      <c r="E180" s="118">
        <v>0</v>
      </c>
      <c r="F180" s="118">
        <v>0</v>
      </c>
      <c r="G180" s="118">
        <v>0</v>
      </c>
      <c r="H180" s="118">
        <v>0</v>
      </c>
      <c r="I180" s="118">
        <v>0</v>
      </c>
      <c r="J180" s="118">
        <v>0</v>
      </c>
      <c r="K180" s="118">
        <v>0</v>
      </c>
      <c r="L180" s="118">
        <v>0</v>
      </c>
      <c r="M180" s="118">
        <v>0</v>
      </c>
      <c r="N180" s="118">
        <v>0</v>
      </c>
      <c r="O180" s="118">
        <v>0</v>
      </c>
      <c r="P180" s="118">
        <v>0</v>
      </c>
      <c r="Q180" s="162">
        <v>0</v>
      </c>
      <c r="R180" s="162">
        <v>0</v>
      </c>
      <c r="S180" s="162">
        <v>569.58000000000004</v>
      </c>
      <c r="T180" s="162">
        <v>0</v>
      </c>
    </row>
    <row r="181" spans="1:20" hidden="1" x14ac:dyDescent="0.2">
      <c r="A181" s="119" t="s">
        <v>720</v>
      </c>
      <c r="B181" s="119" t="s">
        <v>721</v>
      </c>
      <c r="C181" s="120" t="s">
        <v>722</v>
      </c>
      <c r="D181" s="118">
        <v>0</v>
      </c>
      <c r="E181" s="118">
        <v>0</v>
      </c>
      <c r="F181" s="118">
        <v>0</v>
      </c>
      <c r="G181" s="118">
        <v>0</v>
      </c>
      <c r="H181" s="118">
        <v>0</v>
      </c>
      <c r="I181" s="118">
        <v>0</v>
      </c>
      <c r="J181" s="118">
        <v>0</v>
      </c>
      <c r="K181" s="118">
        <v>0</v>
      </c>
      <c r="L181" s="118">
        <v>0</v>
      </c>
      <c r="M181" s="118">
        <v>0</v>
      </c>
      <c r="N181" s="118">
        <v>0</v>
      </c>
      <c r="O181" s="118">
        <v>0</v>
      </c>
      <c r="P181" s="118">
        <v>0</v>
      </c>
      <c r="Q181" s="118">
        <v>0</v>
      </c>
      <c r="R181" s="118">
        <v>0</v>
      </c>
      <c r="S181" s="118">
        <v>0</v>
      </c>
      <c r="T181" s="118">
        <v>0</v>
      </c>
    </row>
    <row r="182" spans="1:20" hidden="1" x14ac:dyDescent="0.2">
      <c r="A182" s="119" t="s">
        <v>723</v>
      </c>
      <c r="B182" s="119" t="s">
        <v>724</v>
      </c>
      <c r="C182" s="120" t="s">
        <v>725</v>
      </c>
      <c r="D182" s="118">
        <v>0</v>
      </c>
      <c r="E182" s="118">
        <v>0</v>
      </c>
      <c r="F182" s="118">
        <v>0</v>
      </c>
      <c r="G182" s="118">
        <v>0</v>
      </c>
      <c r="H182" s="118">
        <v>0</v>
      </c>
      <c r="I182" s="118">
        <v>0</v>
      </c>
      <c r="J182" s="118">
        <v>0</v>
      </c>
      <c r="K182" s="118">
        <v>0</v>
      </c>
      <c r="L182" s="118">
        <v>0</v>
      </c>
      <c r="M182" s="118">
        <v>0</v>
      </c>
      <c r="N182" s="118">
        <v>0</v>
      </c>
      <c r="O182" s="118">
        <v>0</v>
      </c>
      <c r="P182" s="118">
        <v>0</v>
      </c>
      <c r="Q182" s="118">
        <v>0</v>
      </c>
      <c r="R182" s="118">
        <v>0</v>
      </c>
      <c r="S182" s="118">
        <v>0</v>
      </c>
      <c r="T182" s="118">
        <v>0</v>
      </c>
    </row>
    <row r="183" spans="1:20" hidden="1" x14ac:dyDescent="0.2">
      <c r="A183" s="119" t="s">
        <v>726</v>
      </c>
      <c r="B183" s="119" t="s">
        <v>727</v>
      </c>
      <c r="C183" s="120" t="s">
        <v>728</v>
      </c>
      <c r="D183" s="118">
        <v>0</v>
      </c>
      <c r="E183" s="118">
        <v>0</v>
      </c>
      <c r="F183" s="118">
        <v>0</v>
      </c>
      <c r="G183" s="118">
        <v>0</v>
      </c>
      <c r="H183" s="118">
        <v>0</v>
      </c>
      <c r="I183" s="118">
        <v>0</v>
      </c>
      <c r="J183" s="118">
        <v>0</v>
      </c>
      <c r="K183" s="118">
        <v>0</v>
      </c>
      <c r="L183" s="118">
        <v>0</v>
      </c>
      <c r="M183" s="118">
        <v>0</v>
      </c>
      <c r="N183" s="118">
        <v>0</v>
      </c>
      <c r="O183" s="118">
        <v>0</v>
      </c>
      <c r="P183" s="118">
        <v>0</v>
      </c>
      <c r="Q183" s="118">
        <v>0</v>
      </c>
      <c r="R183" s="118">
        <v>0</v>
      </c>
      <c r="S183" s="118">
        <v>0</v>
      </c>
      <c r="T183" s="118">
        <v>0</v>
      </c>
    </row>
    <row r="184" spans="1:20" hidden="1" x14ac:dyDescent="0.2">
      <c r="A184" s="119" t="s">
        <v>729</v>
      </c>
      <c r="B184" s="119" t="s">
        <v>730</v>
      </c>
      <c r="C184" s="120" t="s">
        <v>731</v>
      </c>
      <c r="D184" s="118">
        <v>0</v>
      </c>
      <c r="E184" s="118">
        <v>0</v>
      </c>
      <c r="F184" s="118">
        <v>0</v>
      </c>
      <c r="G184" s="118">
        <v>0</v>
      </c>
      <c r="H184" s="118">
        <v>0</v>
      </c>
      <c r="I184" s="118">
        <v>0</v>
      </c>
      <c r="J184" s="118">
        <v>0</v>
      </c>
      <c r="K184" s="118">
        <v>0</v>
      </c>
      <c r="L184" s="118">
        <v>0</v>
      </c>
      <c r="M184" s="118">
        <v>0</v>
      </c>
      <c r="N184" s="118">
        <v>0</v>
      </c>
      <c r="O184" s="118">
        <v>0</v>
      </c>
      <c r="P184" s="118">
        <v>0</v>
      </c>
      <c r="Q184" s="118">
        <v>0</v>
      </c>
      <c r="R184" s="118">
        <v>0</v>
      </c>
      <c r="S184" s="118">
        <v>0</v>
      </c>
      <c r="T184" s="118">
        <v>0</v>
      </c>
    </row>
    <row r="185" spans="1:20" hidden="1" x14ac:dyDescent="0.2">
      <c r="A185" s="119" t="s">
        <v>732</v>
      </c>
      <c r="B185" s="119" t="s">
        <v>733</v>
      </c>
      <c r="C185" s="120" t="s">
        <v>733</v>
      </c>
      <c r="D185" s="118">
        <v>0</v>
      </c>
      <c r="E185" s="118">
        <v>0</v>
      </c>
      <c r="F185" s="118">
        <v>0</v>
      </c>
      <c r="G185" s="118">
        <v>0</v>
      </c>
      <c r="H185" s="118">
        <v>0</v>
      </c>
      <c r="I185" s="118">
        <v>0</v>
      </c>
      <c r="J185" s="118">
        <v>0</v>
      </c>
      <c r="K185" s="118">
        <v>0</v>
      </c>
      <c r="L185" s="118">
        <v>0</v>
      </c>
      <c r="M185" s="118">
        <v>0</v>
      </c>
      <c r="N185" s="118">
        <v>0</v>
      </c>
      <c r="O185" s="118">
        <v>0</v>
      </c>
      <c r="P185" s="118">
        <v>0</v>
      </c>
      <c r="Q185" s="118">
        <v>0</v>
      </c>
      <c r="R185" s="118">
        <v>0</v>
      </c>
      <c r="S185" s="118">
        <v>0</v>
      </c>
      <c r="T185" s="118">
        <v>0</v>
      </c>
    </row>
    <row r="186" spans="1:20" hidden="1" x14ac:dyDescent="0.2">
      <c r="A186" s="119" t="s">
        <v>734</v>
      </c>
      <c r="B186" s="119" t="s">
        <v>735</v>
      </c>
      <c r="C186" s="120" t="s">
        <v>735</v>
      </c>
      <c r="D186" s="118">
        <v>0</v>
      </c>
      <c r="E186" s="118">
        <v>0</v>
      </c>
      <c r="F186" s="118">
        <v>0</v>
      </c>
      <c r="G186" s="118">
        <v>0</v>
      </c>
      <c r="H186" s="118">
        <v>0</v>
      </c>
      <c r="I186" s="118">
        <v>0</v>
      </c>
      <c r="J186" s="118">
        <v>0</v>
      </c>
      <c r="K186" s="118">
        <v>0</v>
      </c>
      <c r="L186" s="118">
        <v>0</v>
      </c>
      <c r="M186" s="118">
        <v>0</v>
      </c>
      <c r="N186" s="118">
        <v>0</v>
      </c>
      <c r="O186" s="118">
        <v>0</v>
      </c>
      <c r="P186" s="118">
        <v>0</v>
      </c>
      <c r="Q186" s="118">
        <v>0</v>
      </c>
      <c r="R186" s="118">
        <v>0</v>
      </c>
      <c r="S186" s="118">
        <v>0</v>
      </c>
      <c r="T186" s="118">
        <v>0</v>
      </c>
    </row>
    <row r="187" spans="1:20" hidden="1" x14ac:dyDescent="0.2">
      <c r="A187" s="119" t="s">
        <v>736</v>
      </c>
      <c r="B187" s="119" t="s">
        <v>737</v>
      </c>
      <c r="C187" s="120" t="s">
        <v>738</v>
      </c>
      <c r="D187" s="118">
        <v>0</v>
      </c>
      <c r="E187" s="118">
        <v>0</v>
      </c>
      <c r="F187" s="118">
        <v>0</v>
      </c>
      <c r="G187" s="118">
        <v>0</v>
      </c>
      <c r="H187" s="118">
        <v>0</v>
      </c>
      <c r="I187" s="118">
        <v>0</v>
      </c>
      <c r="J187" s="118">
        <v>0</v>
      </c>
      <c r="K187" s="118">
        <v>0</v>
      </c>
      <c r="L187" s="118">
        <v>0</v>
      </c>
      <c r="M187" s="118">
        <v>0</v>
      </c>
      <c r="N187" s="118">
        <v>0</v>
      </c>
      <c r="O187" s="118">
        <v>0</v>
      </c>
      <c r="P187" s="118">
        <v>0</v>
      </c>
      <c r="Q187" s="118">
        <v>0</v>
      </c>
      <c r="R187" s="118">
        <v>0</v>
      </c>
      <c r="S187" s="118">
        <v>0</v>
      </c>
      <c r="T187" s="118">
        <v>0</v>
      </c>
    </row>
    <row r="188" spans="1:20" hidden="1" x14ac:dyDescent="0.2">
      <c r="A188" s="119" t="s">
        <v>739</v>
      </c>
      <c r="B188" s="119" t="s">
        <v>740</v>
      </c>
      <c r="C188" s="120" t="s">
        <v>741</v>
      </c>
      <c r="D188" s="118">
        <v>0</v>
      </c>
      <c r="E188" s="118">
        <v>0</v>
      </c>
      <c r="F188" s="118">
        <v>0</v>
      </c>
      <c r="G188" s="118">
        <v>0</v>
      </c>
      <c r="H188" s="118">
        <v>0</v>
      </c>
      <c r="I188" s="118">
        <v>0</v>
      </c>
      <c r="J188" s="118">
        <v>0</v>
      </c>
      <c r="K188" s="118">
        <v>0</v>
      </c>
      <c r="L188" s="118">
        <v>0</v>
      </c>
      <c r="M188" s="118">
        <v>0</v>
      </c>
      <c r="N188" s="118">
        <v>0</v>
      </c>
      <c r="O188" s="118">
        <v>0</v>
      </c>
      <c r="P188" s="118">
        <v>0</v>
      </c>
      <c r="Q188" s="118">
        <v>0</v>
      </c>
      <c r="R188" s="118">
        <v>0</v>
      </c>
      <c r="S188" s="118">
        <v>0</v>
      </c>
      <c r="T188" s="118">
        <v>0</v>
      </c>
    </row>
    <row r="189" spans="1:20" hidden="1" x14ac:dyDescent="0.2">
      <c r="A189" s="119" t="s">
        <v>742</v>
      </c>
      <c r="B189" s="119" t="s">
        <v>743</v>
      </c>
      <c r="C189" s="120" t="s">
        <v>743</v>
      </c>
      <c r="D189" s="118">
        <v>0</v>
      </c>
      <c r="E189" s="118">
        <v>0</v>
      </c>
      <c r="F189" s="118">
        <v>0</v>
      </c>
      <c r="G189" s="118">
        <v>0</v>
      </c>
      <c r="H189" s="118">
        <v>0</v>
      </c>
      <c r="I189" s="118">
        <v>0</v>
      </c>
      <c r="J189" s="118">
        <v>0</v>
      </c>
      <c r="K189" s="118">
        <v>0</v>
      </c>
      <c r="L189" s="118">
        <v>0</v>
      </c>
      <c r="M189" s="118">
        <v>0</v>
      </c>
      <c r="N189" s="118">
        <v>0</v>
      </c>
      <c r="O189" s="118">
        <v>0</v>
      </c>
      <c r="P189" s="118">
        <v>0</v>
      </c>
      <c r="Q189" s="118">
        <v>0</v>
      </c>
      <c r="R189" s="118">
        <v>0</v>
      </c>
      <c r="S189" s="118">
        <v>0</v>
      </c>
      <c r="T189" s="118">
        <v>0</v>
      </c>
    </row>
    <row r="190" spans="1:20" hidden="1" x14ac:dyDescent="0.2">
      <c r="A190" s="119" t="s">
        <v>744</v>
      </c>
      <c r="B190" s="119" t="s">
        <v>745</v>
      </c>
      <c r="C190" s="120" t="s">
        <v>745</v>
      </c>
      <c r="D190" s="118">
        <v>0</v>
      </c>
      <c r="E190" s="118">
        <v>0</v>
      </c>
      <c r="F190" s="118">
        <v>0</v>
      </c>
      <c r="G190" s="118">
        <v>0</v>
      </c>
      <c r="H190" s="118">
        <v>0</v>
      </c>
      <c r="I190" s="118">
        <v>0</v>
      </c>
      <c r="J190" s="118">
        <v>0</v>
      </c>
      <c r="K190" s="118">
        <v>0</v>
      </c>
      <c r="L190" s="118">
        <v>0</v>
      </c>
      <c r="M190" s="118">
        <v>0</v>
      </c>
      <c r="N190" s="118">
        <v>0</v>
      </c>
      <c r="O190" s="118">
        <v>0</v>
      </c>
      <c r="P190" s="118">
        <v>0</v>
      </c>
      <c r="Q190" s="118">
        <v>0</v>
      </c>
      <c r="R190" s="118">
        <v>0</v>
      </c>
      <c r="S190" s="118">
        <v>0</v>
      </c>
      <c r="T190" s="118">
        <v>0</v>
      </c>
    </row>
    <row r="191" spans="1:20" ht="24" hidden="1" x14ac:dyDescent="0.2">
      <c r="A191" s="119" t="s">
        <v>746</v>
      </c>
      <c r="B191" s="119" t="s">
        <v>747</v>
      </c>
      <c r="C191" s="120" t="s">
        <v>748</v>
      </c>
      <c r="D191" s="118">
        <v>0</v>
      </c>
      <c r="E191" s="118">
        <v>0</v>
      </c>
      <c r="F191" s="118">
        <v>0</v>
      </c>
      <c r="G191" s="118">
        <v>0</v>
      </c>
      <c r="H191" s="118">
        <v>0</v>
      </c>
      <c r="I191" s="118">
        <v>0</v>
      </c>
      <c r="J191" s="118">
        <v>0</v>
      </c>
      <c r="K191" s="118">
        <v>0</v>
      </c>
      <c r="L191" s="118">
        <v>0</v>
      </c>
      <c r="M191" s="118">
        <v>0</v>
      </c>
      <c r="N191" s="118">
        <v>0</v>
      </c>
      <c r="O191" s="118">
        <v>0</v>
      </c>
      <c r="P191" s="118">
        <v>0</v>
      </c>
      <c r="Q191" s="118">
        <v>0</v>
      </c>
      <c r="R191" s="118">
        <v>0</v>
      </c>
      <c r="S191" s="118">
        <v>0</v>
      </c>
      <c r="T191" s="118">
        <v>0</v>
      </c>
    </row>
    <row r="192" spans="1:20" ht="24" hidden="1" x14ac:dyDescent="0.2">
      <c r="A192" s="119" t="s">
        <v>749</v>
      </c>
      <c r="B192" s="119" t="s">
        <v>750</v>
      </c>
      <c r="C192" s="120" t="s">
        <v>751</v>
      </c>
      <c r="D192" s="118">
        <v>0</v>
      </c>
      <c r="E192" s="118">
        <v>0</v>
      </c>
      <c r="F192" s="118">
        <v>0</v>
      </c>
      <c r="G192" s="118">
        <v>0</v>
      </c>
      <c r="H192" s="118">
        <v>0</v>
      </c>
      <c r="I192" s="118">
        <v>0</v>
      </c>
      <c r="J192" s="118">
        <v>0</v>
      </c>
      <c r="K192" s="118">
        <v>0</v>
      </c>
      <c r="L192" s="118">
        <v>0</v>
      </c>
      <c r="M192" s="118">
        <v>0</v>
      </c>
      <c r="N192" s="118">
        <v>0</v>
      </c>
      <c r="O192" s="118">
        <v>0</v>
      </c>
      <c r="P192" s="118">
        <v>0</v>
      </c>
      <c r="Q192" s="118">
        <v>0</v>
      </c>
      <c r="R192" s="118">
        <v>0</v>
      </c>
      <c r="S192" s="118">
        <v>0</v>
      </c>
      <c r="T192" s="118">
        <v>0</v>
      </c>
    </row>
    <row r="193" spans="1:20" hidden="1" x14ac:dyDescent="0.2">
      <c r="A193" s="119" t="s">
        <v>752</v>
      </c>
      <c r="B193" s="119" t="s">
        <v>753</v>
      </c>
      <c r="C193" s="120" t="s">
        <v>754</v>
      </c>
      <c r="D193" s="118">
        <v>0</v>
      </c>
      <c r="E193" s="118">
        <v>0</v>
      </c>
      <c r="F193" s="118">
        <v>0</v>
      </c>
      <c r="G193" s="118">
        <v>0</v>
      </c>
      <c r="H193" s="118">
        <v>0</v>
      </c>
      <c r="I193" s="118">
        <v>0</v>
      </c>
      <c r="J193" s="118">
        <v>0</v>
      </c>
      <c r="K193" s="118">
        <v>0</v>
      </c>
      <c r="L193" s="118">
        <v>0</v>
      </c>
      <c r="M193" s="118">
        <v>0</v>
      </c>
      <c r="N193" s="118">
        <v>0</v>
      </c>
      <c r="O193" s="118">
        <v>0</v>
      </c>
      <c r="P193" s="118">
        <v>0</v>
      </c>
      <c r="Q193" s="118">
        <v>0</v>
      </c>
      <c r="R193" s="118">
        <v>0</v>
      </c>
      <c r="S193" s="118">
        <v>0</v>
      </c>
      <c r="T193" s="118">
        <v>0</v>
      </c>
    </row>
    <row r="194" spans="1:20" hidden="1" x14ac:dyDescent="0.2">
      <c r="A194" s="119" t="s">
        <v>755</v>
      </c>
      <c r="B194" s="119" t="s">
        <v>756</v>
      </c>
      <c r="C194" s="120" t="s">
        <v>757</v>
      </c>
      <c r="D194" s="118">
        <v>0</v>
      </c>
      <c r="E194" s="118">
        <v>0</v>
      </c>
      <c r="F194" s="118">
        <v>0</v>
      </c>
      <c r="G194" s="118">
        <v>0</v>
      </c>
      <c r="H194" s="118">
        <v>0</v>
      </c>
      <c r="I194" s="118">
        <v>0</v>
      </c>
      <c r="J194" s="118">
        <v>0</v>
      </c>
      <c r="K194" s="118">
        <v>0</v>
      </c>
      <c r="L194" s="118">
        <v>0</v>
      </c>
      <c r="M194" s="118">
        <v>0</v>
      </c>
      <c r="N194" s="118">
        <v>0</v>
      </c>
      <c r="O194" s="118">
        <v>0</v>
      </c>
      <c r="P194" s="118">
        <v>0</v>
      </c>
      <c r="Q194" s="118">
        <v>0</v>
      </c>
      <c r="R194" s="118">
        <v>0</v>
      </c>
      <c r="S194" s="118">
        <v>0</v>
      </c>
      <c r="T194" s="118">
        <v>0</v>
      </c>
    </row>
    <row r="195" spans="1:20" ht="24" hidden="1" x14ac:dyDescent="0.2">
      <c r="A195" s="119" t="s">
        <v>758</v>
      </c>
      <c r="B195" s="119" t="s">
        <v>759</v>
      </c>
      <c r="C195" s="120" t="s">
        <v>760</v>
      </c>
      <c r="D195" s="118">
        <v>0</v>
      </c>
      <c r="E195" s="118">
        <v>0</v>
      </c>
      <c r="F195" s="118">
        <v>0</v>
      </c>
      <c r="G195" s="118">
        <v>0</v>
      </c>
      <c r="H195" s="118">
        <v>0</v>
      </c>
      <c r="I195" s="118">
        <v>0</v>
      </c>
      <c r="J195" s="118">
        <v>0</v>
      </c>
      <c r="K195" s="118">
        <v>0</v>
      </c>
      <c r="L195" s="118">
        <v>0</v>
      </c>
      <c r="M195" s="118">
        <v>0</v>
      </c>
      <c r="N195" s="118">
        <v>0</v>
      </c>
      <c r="O195" s="118">
        <v>0</v>
      </c>
      <c r="P195" s="118">
        <v>0</v>
      </c>
      <c r="Q195" s="118">
        <v>0</v>
      </c>
      <c r="R195" s="118">
        <v>0</v>
      </c>
      <c r="S195" s="118">
        <v>0</v>
      </c>
      <c r="T195" s="118">
        <v>0</v>
      </c>
    </row>
    <row r="196" spans="1:20" hidden="1" x14ac:dyDescent="0.2">
      <c r="A196" s="119" t="s">
        <v>761</v>
      </c>
      <c r="B196" s="119" t="s">
        <v>762</v>
      </c>
      <c r="C196" s="120" t="s">
        <v>763</v>
      </c>
      <c r="D196" s="118">
        <v>0</v>
      </c>
      <c r="E196" s="118">
        <v>0</v>
      </c>
      <c r="F196" s="118">
        <v>0</v>
      </c>
      <c r="G196" s="118">
        <v>0</v>
      </c>
      <c r="H196" s="118">
        <v>0</v>
      </c>
      <c r="I196" s="118">
        <v>0</v>
      </c>
      <c r="J196" s="118">
        <v>0</v>
      </c>
      <c r="K196" s="118">
        <v>0</v>
      </c>
      <c r="L196" s="118">
        <v>0</v>
      </c>
      <c r="M196" s="118">
        <v>0</v>
      </c>
      <c r="N196" s="118">
        <v>0</v>
      </c>
      <c r="O196" s="118">
        <v>0</v>
      </c>
      <c r="P196" s="118">
        <v>0</v>
      </c>
      <c r="Q196" s="118">
        <v>0</v>
      </c>
      <c r="R196" s="118">
        <v>0</v>
      </c>
      <c r="S196" s="118">
        <v>0</v>
      </c>
      <c r="T196" s="118">
        <v>0</v>
      </c>
    </row>
    <row r="197" spans="1:20" hidden="1" x14ac:dyDescent="0.2">
      <c r="A197" s="119" t="s">
        <v>764</v>
      </c>
      <c r="B197" s="119" t="s">
        <v>765</v>
      </c>
      <c r="C197" s="120" t="s">
        <v>766</v>
      </c>
      <c r="D197" s="118">
        <v>0</v>
      </c>
      <c r="E197" s="118">
        <v>0</v>
      </c>
      <c r="F197" s="118">
        <v>0</v>
      </c>
      <c r="G197" s="118">
        <v>0</v>
      </c>
      <c r="H197" s="118">
        <v>0</v>
      </c>
      <c r="I197" s="118">
        <v>0</v>
      </c>
      <c r="J197" s="118">
        <v>0</v>
      </c>
      <c r="K197" s="118">
        <v>0</v>
      </c>
      <c r="L197" s="118">
        <v>0</v>
      </c>
      <c r="M197" s="118">
        <v>0</v>
      </c>
      <c r="N197" s="118">
        <v>0</v>
      </c>
      <c r="O197" s="118">
        <v>0</v>
      </c>
      <c r="P197" s="118">
        <v>0</v>
      </c>
      <c r="Q197" s="118">
        <v>0</v>
      </c>
      <c r="R197" s="118">
        <v>0</v>
      </c>
      <c r="S197" s="118">
        <v>0</v>
      </c>
      <c r="T197" s="118">
        <v>0</v>
      </c>
    </row>
    <row r="198" spans="1:20" ht="36" hidden="1" x14ac:dyDescent="0.2">
      <c r="A198" s="119" t="s">
        <v>767</v>
      </c>
      <c r="B198" s="119" t="s">
        <v>768</v>
      </c>
      <c r="C198" s="120" t="s">
        <v>769</v>
      </c>
      <c r="D198" s="118">
        <v>0</v>
      </c>
      <c r="E198" s="118">
        <v>0</v>
      </c>
      <c r="F198" s="118">
        <v>0</v>
      </c>
      <c r="G198" s="118">
        <v>0</v>
      </c>
      <c r="H198" s="118">
        <v>0</v>
      </c>
      <c r="I198" s="118">
        <v>0</v>
      </c>
      <c r="J198" s="118">
        <v>0</v>
      </c>
      <c r="K198" s="118">
        <v>0</v>
      </c>
      <c r="L198" s="118">
        <v>0</v>
      </c>
      <c r="M198" s="118">
        <v>0</v>
      </c>
      <c r="N198" s="118">
        <v>0</v>
      </c>
      <c r="O198" s="118">
        <v>0</v>
      </c>
      <c r="P198" s="118">
        <v>0</v>
      </c>
      <c r="Q198" s="118">
        <v>0</v>
      </c>
      <c r="R198" s="118">
        <v>0</v>
      </c>
      <c r="S198" s="118">
        <v>0</v>
      </c>
      <c r="T198" s="118">
        <v>0</v>
      </c>
    </row>
    <row r="199" spans="1:20" hidden="1" x14ac:dyDescent="0.2">
      <c r="A199" s="119" t="s">
        <v>770</v>
      </c>
      <c r="B199" s="119" t="s">
        <v>771</v>
      </c>
      <c r="C199" s="120" t="s">
        <v>771</v>
      </c>
      <c r="D199" s="118">
        <v>0</v>
      </c>
      <c r="E199" s="118">
        <v>0</v>
      </c>
      <c r="F199" s="118">
        <v>0</v>
      </c>
      <c r="G199" s="118">
        <v>0</v>
      </c>
      <c r="H199" s="118">
        <v>0</v>
      </c>
      <c r="I199" s="118">
        <v>0</v>
      </c>
      <c r="J199" s="118">
        <v>0</v>
      </c>
      <c r="K199" s="118">
        <v>0</v>
      </c>
      <c r="L199" s="118">
        <v>0</v>
      </c>
      <c r="M199" s="118">
        <v>0</v>
      </c>
      <c r="N199" s="118">
        <v>0</v>
      </c>
      <c r="O199" s="118">
        <v>0</v>
      </c>
      <c r="P199" s="118">
        <v>0</v>
      </c>
      <c r="Q199" s="118">
        <v>0</v>
      </c>
      <c r="R199" s="118">
        <v>0</v>
      </c>
      <c r="S199" s="118">
        <v>0</v>
      </c>
      <c r="T199" s="118">
        <v>0</v>
      </c>
    </row>
    <row r="200" spans="1:20" hidden="1" x14ac:dyDescent="0.2">
      <c r="A200" s="119" t="s">
        <v>772</v>
      </c>
      <c r="B200" s="119" t="s">
        <v>773</v>
      </c>
      <c r="C200" s="120" t="s">
        <v>774</v>
      </c>
      <c r="D200" s="118">
        <v>0</v>
      </c>
      <c r="E200" s="118">
        <v>0</v>
      </c>
      <c r="F200" s="118">
        <v>0</v>
      </c>
      <c r="G200" s="118">
        <v>0</v>
      </c>
      <c r="H200" s="118">
        <v>0</v>
      </c>
      <c r="I200" s="118">
        <v>0</v>
      </c>
      <c r="J200" s="118">
        <v>0</v>
      </c>
      <c r="K200" s="118">
        <v>0</v>
      </c>
      <c r="L200" s="118">
        <v>0</v>
      </c>
      <c r="M200" s="118">
        <v>0</v>
      </c>
      <c r="N200" s="118">
        <v>0</v>
      </c>
      <c r="O200" s="118">
        <v>0</v>
      </c>
      <c r="P200" s="118">
        <v>0</v>
      </c>
      <c r="Q200" s="118">
        <v>0</v>
      </c>
      <c r="R200" s="118">
        <v>0</v>
      </c>
      <c r="S200" s="118">
        <v>0</v>
      </c>
      <c r="T200" s="118">
        <v>0</v>
      </c>
    </row>
    <row r="201" spans="1:20" hidden="1" x14ac:dyDescent="0.2">
      <c r="A201" s="119" t="s">
        <v>775</v>
      </c>
      <c r="B201" s="119" t="s">
        <v>776</v>
      </c>
      <c r="C201" s="120" t="s">
        <v>777</v>
      </c>
      <c r="D201" s="118">
        <v>0</v>
      </c>
      <c r="E201" s="118">
        <v>0</v>
      </c>
      <c r="F201" s="118">
        <v>0</v>
      </c>
      <c r="G201" s="118">
        <v>0</v>
      </c>
      <c r="H201" s="118">
        <v>0</v>
      </c>
      <c r="I201" s="118">
        <v>0</v>
      </c>
      <c r="J201" s="118">
        <v>0</v>
      </c>
      <c r="K201" s="118">
        <v>0</v>
      </c>
      <c r="L201" s="118">
        <v>0</v>
      </c>
      <c r="M201" s="118">
        <v>0</v>
      </c>
      <c r="N201" s="118">
        <v>0</v>
      </c>
      <c r="O201" s="118">
        <v>0</v>
      </c>
      <c r="P201" s="118">
        <v>0</v>
      </c>
      <c r="Q201" s="118">
        <v>0</v>
      </c>
      <c r="R201" s="118">
        <v>0</v>
      </c>
      <c r="S201" s="118">
        <v>0</v>
      </c>
      <c r="T201" s="118">
        <v>0</v>
      </c>
    </row>
    <row r="202" spans="1:20" hidden="1" x14ac:dyDescent="0.2">
      <c r="A202" s="119" t="s">
        <v>778</v>
      </c>
      <c r="B202" s="119" t="s">
        <v>779</v>
      </c>
      <c r="C202" s="120" t="s">
        <v>780</v>
      </c>
      <c r="D202" s="118">
        <v>0</v>
      </c>
      <c r="E202" s="118">
        <v>0</v>
      </c>
      <c r="F202" s="118">
        <v>0</v>
      </c>
      <c r="G202" s="118">
        <v>0</v>
      </c>
      <c r="H202" s="118">
        <v>0</v>
      </c>
      <c r="I202" s="118">
        <v>0</v>
      </c>
      <c r="J202" s="118">
        <v>0</v>
      </c>
      <c r="K202" s="118">
        <v>0</v>
      </c>
      <c r="L202" s="118">
        <v>0</v>
      </c>
      <c r="M202" s="118">
        <v>0</v>
      </c>
      <c r="N202" s="118">
        <v>0</v>
      </c>
      <c r="O202" s="118">
        <v>0</v>
      </c>
      <c r="P202" s="118">
        <v>0</v>
      </c>
      <c r="Q202" s="118">
        <v>0</v>
      </c>
      <c r="R202" s="118">
        <v>0</v>
      </c>
      <c r="S202" s="118">
        <v>0</v>
      </c>
      <c r="T202" s="118">
        <v>0</v>
      </c>
    </row>
    <row r="203" spans="1:20" hidden="1" x14ac:dyDescent="0.2">
      <c r="A203" s="119" t="s">
        <v>781</v>
      </c>
      <c r="B203" s="119" t="s">
        <v>249</v>
      </c>
      <c r="C203" s="120" t="s">
        <v>274</v>
      </c>
      <c r="D203" s="118">
        <v>0</v>
      </c>
      <c r="E203" s="118">
        <v>0</v>
      </c>
      <c r="F203" s="118">
        <v>0</v>
      </c>
      <c r="G203" s="118">
        <v>0</v>
      </c>
      <c r="H203" s="118">
        <v>0</v>
      </c>
      <c r="I203" s="118">
        <v>0</v>
      </c>
      <c r="J203" s="118">
        <v>0</v>
      </c>
      <c r="K203" s="118">
        <v>0</v>
      </c>
      <c r="L203" s="118">
        <v>0</v>
      </c>
      <c r="M203" s="118">
        <v>0</v>
      </c>
      <c r="N203" s="118">
        <v>0</v>
      </c>
      <c r="O203" s="118">
        <v>0</v>
      </c>
      <c r="P203" s="118">
        <v>0</v>
      </c>
      <c r="Q203" s="118">
        <v>0</v>
      </c>
      <c r="R203" s="118">
        <v>0</v>
      </c>
      <c r="S203" s="118">
        <v>0</v>
      </c>
      <c r="T203" s="118">
        <v>0</v>
      </c>
    </row>
    <row r="204" spans="1:20" hidden="1" x14ac:dyDescent="0.2">
      <c r="A204" s="119" t="s">
        <v>782</v>
      </c>
      <c r="B204" s="119" t="s">
        <v>783</v>
      </c>
      <c r="C204" s="120" t="s">
        <v>784</v>
      </c>
      <c r="D204" s="118">
        <v>0</v>
      </c>
      <c r="E204" s="118">
        <v>0</v>
      </c>
      <c r="F204" s="118">
        <v>0</v>
      </c>
      <c r="G204" s="118">
        <v>0</v>
      </c>
      <c r="H204" s="118">
        <v>0</v>
      </c>
      <c r="I204" s="118">
        <v>0</v>
      </c>
      <c r="J204" s="118">
        <v>0</v>
      </c>
      <c r="K204" s="118">
        <v>0</v>
      </c>
      <c r="L204" s="118">
        <v>0</v>
      </c>
      <c r="M204" s="118">
        <v>0</v>
      </c>
      <c r="N204" s="118">
        <v>0</v>
      </c>
      <c r="O204" s="118">
        <v>0</v>
      </c>
      <c r="P204" s="118">
        <v>0</v>
      </c>
      <c r="Q204" s="118">
        <v>0</v>
      </c>
      <c r="R204" s="118">
        <v>0</v>
      </c>
      <c r="S204" s="118">
        <v>0</v>
      </c>
      <c r="T204" s="118">
        <v>0</v>
      </c>
    </row>
    <row r="205" spans="1:20" hidden="1" x14ac:dyDescent="0.2">
      <c r="A205" s="119" t="s">
        <v>785</v>
      </c>
      <c r="B205" s="119" t="s">
        <v>786</v>
      </c>
      <c r="C205" s="120" t="s">
        <v>787</v>
      </c>
      <c r="D205" s="118">
        <v>0</v>
      </c>
      <c r="E205" s="118">
        <v>0</v>
      </c>
      <c r="F205" s="118">
        <v>0</v>
      </c>
      <c r="G205" s="118">
        <v>0</v>
      </c>
      <c r="H205" s="118">
        <v>0</v>
      </c>
      <c r="I205" s="118">
        <v>0</v>
      </c>
      <c r="J205" s="118">
        <v>0</v>
      </c>
      <c r="K205" s="118">
        <v>0</v>
      </c>
      <c r="L205" s="118">
        <v>0</v>
      </c>
      <c r="M205" s="118">
        <v>0</v>
      </c>
      <c r="N205" s="118">
        <v>0</v>
      </c>
      <c r="O205" s="118">
        <v>0</v>
      </c>
      <c r="P205" s="118">
        <v>0</v>
      </c>
      <c r="Q205" s="118">
        <v>0</v>
      </c>
      <c r="R205" s="118">
        <v>0</v>
      </c>
      <c r="S205" s="118">
        <v>0</v>
      </c>
      <c r="T205" s="118">
        <v>0</v>
      </c>
    </row>
    <row r="206" spans="1:20" ht="24" hidden="1" x14ac:dyDescent="0.2">
      <c r="A206" s="119" t="s">
        <v>788</v>
      </c>
      <c r="B206" s="119" t="s">
        <v>789</v>
      </c>
      <c r="C206" s="120" t="s">
        <v>790</v>
      </c>
      <c r="D206" s="118">
        <v>0</v>
      </c>
      <c r="E206" s="118">
        <v>0</v>
      </c>
      <c r="F206" s="118">
        <v>0</v>
      </c>
      <c r="G206" s="118">
        <v>0</v>
      </c>
      <c r="H206" s="118">
        <v>0</v>
      </c>
      <c r="I206" s="118">
        <v>0</v>
      </c>
      <c r="J206" s="118">
        <v>0</v>
      </c>
      <c r="K206" s="118">
        <v>0</v>
      </c>
      <c r="L206" s="118">
        <v>0</v>
      </c>
      <c r="M206" s="118">
        <v>0</v>
      </c>
      <c r="N206" s="118">
        <v>0</v>
      </c>
      <c r="O206" s="118">
        <v>0</v>
      </c>
      <c r="P206" s="118">
        <v>0</v>
      </c>
      <c r="Q206" s="118">
        <v>0</v>
      </c>
      <c r="R206" s="118">
        <v>0</v>
      </c>
      <c r="S206" s="118">
        <v>0</v>
      </c>
      <c r="T206" s="118">
        <v>0</v>
      </c>
    </row>
    <row r="207" spans="1:20" hidden="1" x14ac:dyDescent="0.2">
      <c r="A207" s="119" t="s">
        <v>791</v>
      </c>
      <c r="B207" s="119" t="s">
        <v>792</v>
      </c>
      <c r="C207" s="120" t="s">
        <v>793</v>
      </c>
      <c r="D207" s="118">
        <v>0</v>
      </c>
      <c r="E207" s="118">
        <v>0</v>
      </c>
      <c r="F207" s="118">
        <v>0</v>
      </c>
      <c r="G207" s="118">
        <v>0</v>
      </c>
      <c r="H207" s="118">
        <v>0</v>
      </c>
      <c r="I207" s="118">
        <v>0</v>
      </c>
      <c r="J207" s="118">
        <v>0</v>
      </c>
      <c r="K207" s="118">
        <v>0</v>
      </c>
      <c r="L207" s="118">
        <v>0</v>
      </c>
      <c r="M207" s="118">
        <v>0</v>
      </c>
      <c r="N207" s="118">
        <v>0</v>
      </c>
      <c r="O207" s="118">
        <v>0</v>
      </c>
      <c r="P207" s="118">
        <v>0</v>
      </c>
      <c r="Q207" s="118">
        <v>0</v>
      </c>
      <c r="R207" s="118">
        <v>0</v>
      </c>
      <c r="S207" s="118">
        <v>0</v>
      </c>
      <c r="T207" s="118">
        <v>0</v>
      </c>
    </row>
    <row r="208" spans="1:20" hidden="1" x14ac:dyDescent="0.2">
      <c r="A208" s="119" t="s">
        <v>794</v>
      </c>
      <c r="B208" s="119" t="s">
        <v>795</v>
      </c>
      <c r="C208" s="120" t="s">
        <v>796</v>
      </c>
      <c r="D208" s="118">
        <v>0</v>
      </c>
      <c r="E208" s="118">
        <v>0</v>
      </c>
      <c r="F208" s="118">
        <v>0</v>
      </c>
      <c r="G208" s="118">
        <v>0</v>
      </c>
      <c r="H208" s="118">
        <v>0</v>
      </c>
      <c r="I208" s="118">
        <v>0</v>
      </c>
      <c r="J208" s="118">
        <v>0</v>
      </c>
      <c r="K208" s="118">
        <v>0</v>
      </c>
      <c r="L208" s="118">
        <v>0</v>
      </c>
      <c r="M208" s="118">
        <v>0</v>
      </c>
      <c r="N208" s="118">
        <v>0</v>
      </c>
      <c r="O208" s="118">
        <v>0</v>
      </c>
      <c r="P208" s="118">
        <v>0</v>
      </c>
      <c r="Q208" s="118">
        <v>0</v>
      </c>
      <c r="R208" s="118">
        <v>0</v>
      </c>
      <c r="S208" s="118">
        <v>0</v>
      </c>
      <c r="T208" s="118">
        <v>0</v>
      </c>
    </row>
    <row r="209" spans="1:20" hidden="1" x14ac:dyDescent="0.2">
      <c r="A209" s="119" t="s">
        <v>797</v>
      </c>
      <c r="B209" s="119" t="s">
        <v>798</v>
      </c>
      <c r="C209" s="120" t="s">
        <v>799</v>
      </c>
      <c r="D209" s="118">
        <v>0</v>
      </c>
      <c r="E209" s="118">
        <v>0</v>
      </c>
      <c r="F209" s="118">
        <v>0</v>
      </c>
      <c r="G209" s="118">
        <v>0</v>
      </c>
      <c r="H209" s="118">
        <v>0</v>
      </c>
      <c r="I209" s="118">
        <v>0</v>
      </c>
      <c r="J209" s="118">
        <v>0</v>
      </c>
      <c r="K209" s="118">
        <v>0</v>
      </c>
      <c r="L209" s="118">
        <v>0</v>
      </c>
      <c r="M209" s="118">
        <v>0</v>
      </c>
      <c r="N209" s="118">
        <v>0</v>
      </c>
      <c r="O209" s="118">
        <v>0</v>
      </c>
      <c r="P209" s="118">
        <v>0</v>
      </c>
      <c r="Q209" s="118">
        <v>0</v>
      </c>
      <c r="R209" s="118">
        <v>0</v>
      </c>
      <c r="S209" s="118">
        <v>0</v>
      </c>
      <c r="T209" s="118">
        <v>0</v>
      </c>
    </row>
    <row r="210" spans="1:20" ht="24" hidden="1" x14ac:dyDescent="0.2">
      <c r="A210" s="119" t="s">
        <v>800</v>
      </c>
      <c r="B210" s="119" t="s">
        <v>801</v>
      </c>
      <c r="C210" s="120" t="s">
        <v>802</v>
      </c>
      <c r="D210" s="118">
        <v>0</v>
      </c>
      <c r="E210" s="118">
        <v>0</v>
      </c>
      <c r="F210" s="118">
        <v>0</v>
      </c>
      <c r="G210" s="118">
        <v>0</v>
      </c>
      <c r="H210" s="118">
        <v>0</v>
      </c>
      <c r="I210" s="118">
        <v>0</v>
      </c>
      <c r="J210" s="118">
        <v>0</v>
      </c>
      <c r="K210" s="118">
        <v>0</v>
      </c>
      <c r="L210" s="118">
        <v>0</v>
      </c>
      <c r="M210" s="118">
        <v>0</v>
      </c>
      <c r="N210" s="118">
        <v>0</v>
      </c>
      <c r="O210" s="118">
        <v>0</v>
      </c>
      <c r="P210" s="118">
        <v>0</v>
      </c>
      <c r="Q210" s="118">
        <v>0</v>
      </c>
      <c r="R210" s="118">
        <v>0</v>
      </c>
      <c r="S210" s="118">
        <v>0</v>
      </c>
      <c r="T210" s="118">
        <v>0</v>
      </c>
    </row>
    <row r="211" spans="1:20" ht="24" hidden="1" x14ac:dyDescent="0.2">
      <c r="A211" s="119" t="s">
        <v>803</v>
      </c>
      <c r="B211" s="119" t="s">
        <v>804</v>
      </c>
      <c r="C211" s="120" t="s">
        <v>805</v>
      </c>
      <c r="D211" s="118">
        <v>0</v>
      </c>
      <c r="E211" s="118">
        <v>0</v>
      </c>
      <c r="F211" s="118">
        <v>0</v>
      </c>
      <c r="G211" s="118">
        <v>0</v>
      </c>
      <c r="H211" s="118">
        <v>0</v>
      </c>
      <c r="I211" s="118">
        <v>0</v>
      </c>
      <c r="J211" s="118">
        <v>0</v>
      </c>
      <c r="K211" s="118">
        <v>0</v>
      </c>
      <c r="L211" s="118">
        <v>0</v>
      </c>
      <c r="M211" s="118">
        <v>0</v>
      </c>
      <c r="N211" s="118">
        <v>0</v>
      </c>
      <c r="O211" s="118">
        <v>0</v>
      </c>
      <c r="P211" s="118">
        <v>0</v>
      </c>
      <c r="Q211" s="118">
        <v>0</v>
      </c>
      <c r="R211" s="118">
        <v>0</v>
      </c>
      <c r="S211" s="118">
        <v>0</v>
      </c>
      <c r="T211" s="118">
        <v>0</v>
      </c>
    </row>
    <row r="212" spans="1:20" hidden="1" x14ac:dyDescent="0.2">
      <c r="A212" s="119" t="s">
        <v>806</v>
      </c>
      <c r="B212" s="119" t="s">
        <v>807</v>
      </c>
      <c r="C212" s="120" t="s">
        <v>808</v>
      </c>
      <c r="D212" s="118">
        <v>0</v>
      </c>
      <c r="E212" s="118">
        <v>0</v>
      </c>
      <c r="F212" s="118">
        <v>0</v>
      </c>
      <c r="G212" s="118">
        <v>0</v>
      </c>
      <c r="H212" s="118">
        <v>0</v>
      </c>
      <c r="I212" s="118">
        <v>0</v>
      </c>
      <c r="J212" s="118">
        <v>0</v>
      </c>
      <c r="K212" s="118">
        <v>0</v>
      </c>
      <c r="L212" s="118">
        <v>0</v>
      </c>
      <c r="M212" s="118">
        <v>0</v>
      </c>
      <c r="N212" s="118">
        <v>0</v>
      </c>
      <c r="O212" s="118">
        <v>0</v>
      </c>
      <c r="P212" s="118">
        <v>0</v>
      </c>
      <c r="Q212" s="118">
        <v>0</v>
      </c>
      <c r="R212" s="118">
        <v>0</v>
      </c>
      <c r="S212" s="118">
        <v>0</v>
      </c>
      <c r="T212" s="118">
        <v>0</v>
      </c>
    </row>
    <row r="213" spans="1:20" hidden="1" x14ac:dyDescent="0.2">
      <c r="A213" s="119" t="s">
        <v>809</v>
      </c>
      <c r="B213" s="119" t="s">
        <v>810</v>
      </c>
      <c r="C213" s="120" t="s">
        <v>811</v>
      </c>
      <c r="D213" s="118">
        <v>0</v>
      </c>
      <c r="E213" s="118">
        <v>0</v>
      </c>
      <c r="F213" s="118">
        <v>0</v>
      </c>
      <c r="G213" s="118">
        <v>0</v>
      </c>
      <c r="H213" s="118">
        <v>0</v>
      </c>
      <c r="I213" s="118">
        <v>0</v>
      </c>
      <c r="J213" s="118">
        <v>0</v>
      </c>
      <c r="K213" s="118">
        <v>0</v>
      </c>
      <c r="L213" s="118">
        <v>0</v>
      </c>
      <c r="M213" s="118">
        <v>0</v>
      </c>
      <c r="N213" s="118">
        <v>0</v>
      </c>
      <c r="O213" s="118">
        <v>0</v>
      </c>
      <c r="P213" s="118">
        <v>0</v>
      </c>
      <c r="Q213" s="118">
        <v>0</v>
      </c>
      <c r="R213" s="118">
        <v>0</v>
      </c>
      <c r="S213" s="118">
        <v>0</v>
      </c>
      <c r="T213" s="118">
        <v>0</v>
      </c>
    </row>
    <row r="214" spans="1:20" hidden="1" x14ac:dyDescent="0.2">
      <c r="A214" s="119" t="s">
        <v>812</v>
      </c>
      <c r="B214" s="119" t="s">
        <v>813</v>
      </c>
      <c r="C214" s="120" t="s">
        <v>814</v>
      </c>
      <c r="D214" s="118">
        <v>0</v>
      </c>
      <c r="E214" s="118">
        <v>0</v>
      </c>
      <c r="F214" s="118">
        <v>0</v>
      </c>
      <c r="G214" s="118">
        <v>0</v>
      </c>
      <c r="H214" s="118">
        <v>0</v>
      </c>
      <c r="I214" s="118">
        <v>0</v>
      </c>
      <c r="J214" s="118">
        <v>0</v>
      </c>
      <c r="K214" s="118">
        <v>0</v>
      </c>
      <c r="L214" s="118">
        <v>0</v>
      </c>
      <c r="M214" s="118">
        <v>0</v>
      </c>
      <c r="N214" s="118">
        <v>0</v>
      </c>
      <c r="O214" s="118">
        <v>0</v>
      </c>
      <c r="P214" s="118">
        <v>0</v>
      </c>
      <c r="Q214" s="118">
        <v>0</v>
      </c>
      <c r="R214" s="118">
        <v>0</v>
      </c>
      <c r="S214" s="118">
        <v>0</v>
      </c>
      <c r="T214" s="118">
        <v>0</v>
      </c>
    </row>
    <row r="215" spans="1:20" hidden="1" x14ac:dyDescent="0.2">
      <c r="A215" s="119" t="s">
        <v>815</v>
      </c>
      <c r="B215" s="119" t="s">
        <v>816</v>
      </c>
      <c r="C215" s="120" t="s">
        <v>817</v>
      </c>
      <c r="D215" s="118">
        <v>0</v>
      </c>
      <c r="E215" s="118">
        <v>0</v>
      </c>
      <c r="F215" s="118">
        <v>0</v>
      </c>
      <c r="G215" s="118">
        <v>0</v>
      </c>
      <c r="H215" s="118">
        <v>0</v>
      </c>
      <c r="I215" s="118">
        <v>0</v>
      </c>
      <c r="J215" s="118">
        <v>0</v>
      </c>
      <c r="K215" s="118">
        <v>0</v>
      </c>
      <c r="L215" s="118">
        <v>0</v>
      </c>
      <c r="M215" s="118">
        <v>0</v>
      </c>
      <c r="N215" s="118">
        <v>0</v>
      </c>
      <c r="O215" s="118">
        <v>0</v>
      </c>
      <c r="P215" s="118">
        <v>0</v>
      </c>
      <c r="Q215" s="118">
        <v>0</v>
      </c>
      <c r="R215" s="118">
        <v>0</v>
      </c>
      <c r="S215" s="118">
        <v>0</v>
      </c>
      <c r="T215" s="118">
        <v>0</v>
      </c>
    </row>
    <row r="216" spans="1:20" hidden="1" x14ac:dyDescent="0.2">
      <c r="A216" s="119" t="s">
        <v>818</v>
      </c>
      <c r="B216" s="119" t="s">
        <v>819</v>
      </c>
      <c r="C216" s="120" t="s">
        <v>820</v>
      </c>
      <c r="D216" s="118">
        <v>0</v>
      </c>
      <c r="E216" s="118">
        <v>0</v>
      </c>
      <c r="F216" s="118">
        <v>0</v>
      </c>
      <c r="G216" s="118">
        <v>0</v>
      </c>
      <c r="H216" s="118">
        <v>0</v>
      </c>
      <c r="I216" s="118">
        <v>0</v>
      </c>
      <c r="J216" s="118">
        <v>0</v>
      </c>
      <c r="K216" s="118">
        <v>0</v>
      </c>
      <c r="L216" s="118">
        <v>0</v>
      </c>
      <c r="M216" s="118">
        <v>0</v>
      </c>
      <c r="N216" s="118">
        <v>0</v>
      </c>
      <c r="O216" s="118">
        <v>0</v>
      </c>
      <c r="P216" s="118">
        <v>0</v>
      </c>
      <c r="Q216" s="118">
        <v>0</v>
      </c>
      <c r="R216" s="118">
        <v>0</v>
      </c>
      <c r="S216" s="118">
        <v>0</v>
      </c>
      <c r="T216" s="118">
        <v>0</v>
      </c>
    </row>
    <row r="217" spans="1:20" ht="24" hidden="1" x14ac:dyDescent="0.2">
      <c r="A217" s="119" t="s">
        <v>821</v>
      </c>
      <c r="B217" s="119" t="s">
        <v>822</v>
      </c>
      <c r="C217" s="120" t="s">
        <v>823</v>
      </c>
      <c r="D217" s="118">
        <v>0</v>
      </c>
      <c r="E217" s="118">
        <v>0</v>
      </c>
      <c r="F217" s="118">
        <v>0</v>
      </c>
      <c r="G217" s="118">
        <v>0</v>
      </c>
      <c r="H217" s="118">
        <v>0</v>
      </c>
      <c r="I217" s="118">
        <v>0</v>
      </c>
      <c r="J217" s="118">
        <v>0</v>
      </c>
      <c r="K217" s="118">
        <v>0</v>
      </c>
      <c r="L217" s="118">
        <v>0</v>
      </c>
      <c r="M217" s="118">
        <v>0</v>
      </c>
      <c r="N217" s="118">
        <v>0</v>
      </c>
      <c r="O217" s="118">
        <v>0</v>
      </c>
      <c r="P217" s="118">
        <v>0</v>
      </c>
      <c r="Q217" s="118">
        <v>0</v>
      </c>
      <c r="R217" s="118">
        <v>0</v>
      </c>
      <c r="S217" s="118">
        <v>0</v>
      </c>
      <c r="T217" s="118">
        <v>0</v>
      </c>
    </row>
    <row r="218" spans="1:20" hidden="1" x14ac:dyDescent="0.2">
      <c r="A218" s="119" t="s">
        <v>824</v>
      </c>
      <c r="B218" s="119" t="s">
        <v>825</v>
      </c>
      <c r="C218" s="120" t="s">
        <v>826</v>
      </c>
      <c r="D218" s="118">
        <v>0</v>
      </c>
      <c r="E218" s="118">
        <v>0</v>
      </c>
      <c r="F218" s="118">
        <v>0</v>
      </c>
      <c r="G218" s="118">
        <v>0</v>
      </c>
      <c r="H218" s="118">
        <v>0</v>
      </c>
      <c r="I218" s="118">
        <v>0</v>
      </c>
      <c r="J218" s="118">
        <v>0</v>
      </c>
      <c r="K218" s="118">
        <v>0</v>
      </c>
      <c r="L218" s="118">
        <v>0</v>
      </c>
      <c r="M218" s="118">
        <v>0</v>
      </c>
      <c r="N218" s="118">
        <v>0</v>
      </c>
      <c r="O218" s="118">
        <v>0</v>
      </c>
      <c r="P218" s="118">
        <v>0</v>
      </c>
      <c r="Q218" s="118">
        <v>0</v>
      </c>
      <c r="R218" s="118">
        <v>0</v>
      </c>
      <c r="S218" s="118">
        <v>0</v>
      </c>
      <c r="T218" s="118">
        <v>0</v>
      </c>
    </row>
    <row r="219" spans="1:20" hidden="1" x14ac:dyDescent="0.2">
      <c r="A219" s="119" t="s">
        <v>827</v>
      </c>
      <c r="B219" s="119" t="s">
        <v>828</v>
      </c>
      <c r="C219" s="120" t="s">
        <v>829</v>
      </c>
      <c r="D219" s="118">
        <v>0</v>
      </c>
      <c r="E219" s="118">
        <v>0</v>
      </c>
      <c r="F219" s="118">
        <v>0</v>
      </c>
      <c r="G219" s="118">
        <v>0</v>
      </c>
      <c r="H219" s="118">
        <v>0</v>
      </c>
      <c r="I219" s="118">
        <v>0</v>
      </c>
      <c r="J219" s="118">
        <v>0</v>
      </c>
      <c r="K219" s="118">
        <v>0</v>
      </c>
      <c r="L219" s="118">
        <v>0</v>
      </c>
      <c r="M219" s="118">
        <v>0</v>
      </c>
      <c r="N219" s="118">
        <v>0</v>
      </c>
      <c r="O219" s="118">
        <v>0</v>
      </c>
      <c r="P219" s="118">
        <v>0</v>
      </c>
      <c r="Q219" s="118">
        <v>0</v>
      </c>
      <c r="R219" s="118">
        <v>0</v>
      </c>
      <c r="S219" s="118">
        <v>0</v>
      </c>
      <c r="T219" s="118">
        <v>0</v>
      </c>
    </row>
    <row r="220" spans="1:20" hidden="1" x14ac:dyDescent="0.2">
      <c r="A220" s="119" t="s">
        <v>830</v>
      </c>
      <c r="B220" s="119" t="s">
        <v>831</v>
      </c>
      <c r="C220" s="120" t="s">
        <v>832</v>
      </c>
      <c r="D220" s="118">
        <v>0</v>
      </c>
      <c r="E220" s="118">
        <v>0</v>
      </c>
      <c r="F220" s="118">
        <v>0</v>
      </c>
      <c r="G220" s="118">
        <v>0</v>
      </c>
      <c r="H220" s="118">
        <v>0</v>
      </c>
      <c r="I220" s="118">
        <v>0</v>
      </c>
      <c r="J220" s="118">
        <v>0</v>
      </c>
      <c r="K220" s="118">
        <v>0</v>
      </c>
      <c r="L220" s="118">
        <v>0</v>
      </c>
      <c r="M220" s="118">
        <v>0</v>
      </c>
      <c r="N220" s="118">
        <v>0</v>
      </c>
      <c r="O220" s="118">
        <v>0</v>
      </c>
      <c r="P220" s="118">
        <v>0</v>
      </c>
      <c r="Q220" s="118">
        <v>0</v>
      </c>
      <c r="R220" s="118">
        <v>0</v>
      </c>
      <c r="S220" s="118">
        <v>0</v>
      </c>
      <c r="T220" s="118">
        <v>0</v>
      </c>
    </row>
    <row r="221" spans="1:20" ht="24" hidden="1" x14ac:dyDescent="0.2">
      <c r="A221" s="119" t="s">
        <v>833</v>
      </c>
      <c r="B221" s="119" t="s">
        <v>834</v>
      </c>
      <c r="C221" s="120" t="s">
        <v>835</v>
      </c>
      <c r="D221" s="118">
        <v>0</v>
      </c>
      <c r="E221" s="118">
        <v>0</v>
      </c>
      <c r="F221" s="118">
        <v>0</v>
      </c>
      <c r="G221" s="118">
        <v>0</v>
      </c>
      <c r="H221" s="118">
        <v>0</v>
      </c>
      <c r="I221" s="118">
        <v>0</v>
      </c>
      <c r="J221" s="118">
        <v>0</v>
      </c>
      <c r="K221" s="118">
        <v>0</v>
      </c>
      <c r="L221" s="118">
        <v>0</v>
      </c>
      <c r="M221" s="118">
        <v>0</v>
      </c>
      <c r="N221" s="118">
        <v>0</v>
      </c>
      <c r="O221" s="118">
        <v>0</v>
      </c>
      <c r="P221" s="118">
        <v>0</v>
      </c>
      <c r="Q221" s="118">
        <v>0</v>
      </c>
      <c r="R221" s="118">
        <v>0</v>
      </c>
      <c r="S221" s="118">
        <v>0</v>
      </c>
      <c r="T221" s="118">
        <v>0</v>
      </c>
    </row>
    <row r="222" spans="1:20" hidden="1" x14ac:dyDescent="0.2">
      <c r="A222" s="119" t="s">
        <v>836</v>
      </c>
      <c r="B222" s="119" t="s">
        <v>837</v>
      </c>
      <c r="C222" s="120" t="s">
        <v>838</v>
      </c>
      <c r="D222" s="118">
        <v>0</v>
      </c>
      <c r="E222" s="118">
        <v>0</v>
      </c>
      <c r="F222" s="118">
        <v>0</v>
      </c>
      <c r="G222" s="118">
        <v>0</v>
      </c>
      <c r="H222" s="118">
        <v>0</v>
      </c>
      <c r="I222" s="118">
        <v>0</v>
      </c>
      <c r="J222" s="118">
        <v>0</v>
      </c>
      <c r="K222" s="118">
        <v>0</v>
      </c>
      <c r="L222" s="118">
        <v>0</v>
      </c>
      <c r="M222" s="118">
        <v>0</v>
      </c>
      <c r="N222" s="118">
        <v>0</v>
      </c>
      <c r="O222" s="118">
        <v>0</v>
      </c>
      <c r="P222" s="118">
        <v>0</v>
      </c>
      <c r="Q222" s="118">
        <v>0</v>
      </c>
      <c r="R222" s="118">
        <v>0</v>
      </c>
      <c r="S222" s="118">
        <v>0</v>
      </c>
      <c r="T222" s="118">
        <v>0</v>
      </c>
    </row>
    <row r="223" spans="1:20" ht="48" hidden="1" x14ac:dyDescent="0.2">
      <c r="A223" s="119" t="s">
        <v>839</v>
      </c>
      <c r="B223" s="119" t="s">
        <v>840</v>
      </c>
      <c r="C223" s="120" t="s">
        <v>841</v>
      </c>
      <c r="D223" s="118">
        <v>0</v>
      </c>
      <c r="E223" s="118">
        <v>0</v>
      </c>
      <c r="F223" s="118">
        <v>0</v>
      </c>
      <c r="G223" s="118">
        <v>0</v>
      </c>
      <c r="H223" s="118">
        <v>0</v>
      </c>
      <c r="I223" s="118">
        <v>0</v>
      </c>
      <c r="J223" s="118">
        <v>0</v>
      </c>
      <c r="K223" s="118">
        <v>0</v>
      </c>
      <c r="L223" s="118">
        <v>0</v>
      </c>
      <c r="M223" s="118">
        <v>0</v>
      </c>
      <c r="N223" s="118">
        <v>0</v>
      </c>
      <c r="O223" s="118">
        <v>0</v>
      </c>
      <c r="P223" s="118">
        <v>0</v>
      </c>
      <c r="Q223" s="118">
        <v>0</v>
      </c>
      <c r="R223" s="118">
        <v>0</v>
      </c>
      <c r="S223" s="118">
        <v>0</v>
      </c>
      <c r="T223" s="118">
        <v>0</v>
      </c>
    </row>
    <row r="224" spans="1:20" hidden="1" x14ac:dyDescent="0.2">
      <c r="A224" s="119" t="s">
        <v>842</v>
      </c>
      <c r="B224" s="119" t="s">
        <v>843</v>
      </c>
      <c r="C224" s="120" t="s">
        <v>843</v>
      </c>
      <c r="D224" s="118">
        <v>0</v>
      </c>
      <c r="E224" s="118">
        <v>0</v>
      </c>
      <c r="F224" s="118">
        <v>0</v>
      </c>
      <c r="G224" s="118">
        <v>0</v>
      </c>
      <c r="H224" s="118">
        <v>0</v>
      </c>
      <c r="I224" s="118">
        <v>0</v>
      </c>
      <c r="J224" s="118">
        <v>0</v>
      </c>
      <c r="K224" s="118">
        <v>0</v>
      </c>
      <c r="L224" s="118">
        <v>0</v>
      </c>
      <c r="M224" s="118">
        <v>0</v>
      </c>
      <c r="N224" s="118">
        <v>0</v>
      </c>
      <c r="O224" s="118">
        <v>0</v>
      </c>
      <c r="P224" s="118">
        <v>0</v>
      </c>
      <c r="Q224" s="118">
        <v>0</v>
      </c>
      <c r="R224" s="118">
        <v>0</v>
      </c>
      <c r="S224" s="118">
        <v>0</v>
      </c>
      <c r="T224" s="118">
        <v>0</v>
      </c>
    </row>
    <row r="225" spans="1:20" hidden="1" x14ac:dyDescent="0.2">
      <c r="A225" s="119" t="s">
        <v>844</v>
      </c>
      <c r="B225" s="119" t="s">
        <v>845</v>
      </c>
      <c r="C225" s="120" t="s">
        <v>846</v>
      </c>
      <c r="D225" s="118">
        <v>0</v>
      </c>
      <c r="E225" s="118">
        <v>0</v>
      </c>
      <c r="F225" s="118">
        <v>0</v>
      </c>
      <c r="G225" s="118">
        <v>0</v>
      </c>
      <c r="H225" s="118">
        <v>0</v>
      </c>
      <c r="I225" s="118">
        <v>0</v>
      </c>
      <c r="J225" s="118">
        <v>0</v>
      </c>
      <c r="K225" s="118">
        <v>0</v>
      </c>
      <c r="L225" s="118">
        <v>0</v>
      </c>
      <c r="M225" s="118">
        <v>0</v>
      </c>
      <c r="N225" s="118">
        <v>0</v>
      </c>
      <c r="O225" s="118">
        <v>0</v>
      </c>
      <c r="P225" s="118">
        <v>0</v>
      </c>
      <c r="Q225" s="118">
        <v>0</v>
      </c>
      <c r="R225" s="118">
        <v>0</v>
      </c>
      <c r="S225" s="118">
        <v>0</v>
      </c>
      <c r="T225" s="118">
        <v>0</v>
      </c>
    </row>
    <row r="226" spans="1:20" hidden="1" x14ac:dyDescent="0.2">
      <c r="A226" s="119" t="s">
        <v>847</v>
      </c>
      <c r="B226" s="119" t="s">
        <v>848</v>
      </c>
      <c r="C226" s="120" t="s">
        <v>848</v>
      </c>
      <c r="D226" s="118">
        <v>0</v>
      </c>
      <c r="E226" s="118">
        <v>0</v>
      </c>
      <c r="F226" s="118">
        <v>0</v>
      </c>
      <c r="G226" s="118">
        <v>0</v>
      </c>
      <c r="H226" s="118">
        <v>0</v>
      </c>
      <c r="I226" s="118">
        <v>0</v>
      </c>
      <c r="J226" s="118">
        <v>0</v>
      </c>
      <c r="K226" s="118">
        <v>0</v>
      </c>
      <c r="L226" s="118">
        <v>0</v>
      </c>
      <c r="M226" s="118">
        <v>0</v>
      </c>
      <c r="N226" s="118">
        <v>0</v>
      </c>
      <c r="O226" s="118">
        <v>0</v>
      </c>
      <c r="P226" s="118">
        <v>0</v>
      </c>
      <c r="Q226" s="118">
        <v>0</v>
      </c>
      <c r="R226" s="118">
        <v>0</v>
      </c>
      <c r="S226" s="118">
        <v>0</v>
      </c>
      <c r="T226" s="118">
        <v>0</v>
      </c>
    </row>
    <row r="227" spans="1:20" hidden="1" x14ac:dyDescent="0.2">
      <c r="A227" s="119" t="s">
        <v>849</v>
      </c>
      <c r="B227" s="119" t="s">
        <v>850</v>
      </c>
      <c r="C227" s="120" t="s">
        <v>851</v>
      </c>
      <c r="D227" s="118">
        <v>0</v>
      </c>
      <c r="E227" s="118">
        <v>0</v>
      </c>
      <c r="F227" s="118">
        <v>0</v>
      </c>
      <c r="G227" s="118">
        <v>0</v>
      </c>
      <c r="H227" s="118">
        <v>0</v>
      </c>
      <c r="I227" s="118">
        <v>0</v>
      </c>
      <c r="J227" s="118">
        <v>0</v>
      </c>
      <c r="K227" s="118">
        <v>0</v>
      </c>
      <c r="L227" s="118">
        <v>0</v>
      </c>
      <c r="M227" s="118">
        <v>0</v>
      </c>
      <c r="N227" s="118">
        <v>0</v>
      </c>
      <c r="O227" s="118">
        <v>0</v>
      </c>
      <c r="P227" s="118">
        <v>0</v>
      </c>
      <c r="Q227" s="118">
        <v>0</v>
      </c>
      <c r="R227" s="118">
        <v>0</v>
      </c>
      <c r="S227" s="118">
        <v>0</v>
      </c>
      <c r="T227" s="118">
        <v>0</v>
      </c>
    </row>
    <row r="228" spans="1:20" hidden="1" x14ac:dyDescent="0.2">
      <c r="A228" s="119" t="s">
        <v>852</v>
      </c>
      <c r="B228" s="119" t="s">
        <v>853</v>
      </c>
      <c r="C228" s="120" t="s">
        <v>854</v>
      </c>
      <c r="D228" s="118">
        <v>0</v>
      </c>
      <c r="E228" s="118">
        <v>0</v>
      </c>
      <c r="F228" s="118">
        <v>0</v>
      </c>
      <c r="G228" s="118">
        <v>0</v>
      </c>
      <c r="H228" s="118">
        <v>0</v>
      </c>
      <c r="I228" s="118">
        <v>0</v>
      </c>
      <c r="J228" s="118">
        <v>0</v>
      </c>
      <c r="K228" s="118">
        <v>0</v>
      </c>
      <c r="L228" s="118">
        <v>0</v>
      </c>
      <c r="M228" s="118">
        <v>0</v>
      </c>
      <c r="N228" s="118">
        <v>0</v>
      </c>
      <c r="O228" s="118">
        <v>0</v>
      </c>
      <c r="P228" s="118">
        <v>0</v>
      </c>
      <c r="Q228" s="118">
        <v>0</v>
      </c>
      <c r="R228" s="118">
        <v>0</v>
      </c>
      <c r="S228" s="118">
        <v>0</v>
      </c>
      <c r="T228" s="118">
        <v>0</v>
      </c>
    </row>
    <row r="229" spans="1:20" hidden="1" x14ac:dyDescent="0.2">
      <c r="A229" s="119" t="s">
        <v>855</v>
      </c>
      <c r="B229" s="119" t="s">
        <v>856</v>
      </c>
      <c r="C229" s="120" t="s">
        <v>856</v>
      </c>
      <c r="D229" s="118">
        <v>0</v>
      </c>
      <c r="E229" s="118">
        <v>0</v>
      </c>
      <c r="F229" s="118">
        <v>0</v>
      </c>
      <c r="G229" s="118">
        <v>0</v>
      </c>
      <c r="H229" s="118">
        <v>0</v>
      </c>
      <c r="I229" s="118">
        <v>0</v>
      </c>
      <c r="J229" s="118">
        <v>0</v>
      </c>
      <c r="K229" s="118">
        <v>0</v>
      </c>
      <c r="L229" s="118">
        <v>0</v>
      </c>
      <c r="M229" s="118">
        <v>0</v>
      </c>
      <c r="N229" s="118">
        <v>0</v>
      </c>
      <c r="O229" s="118">
        <v>0</v>
      </c>
      <c r="P229" s="118">
        <v>0</v>
      </c>
      <c r="Q229" s="118">
        <v>0</v>
      </c>
      <c r="R229" s="118">
        <v>0</v>
      </c>
      <c r="S229" s="118">
        <v>0</v>
      </c>
      <c r="T229" s="118">
        <v>0</v>
      </c>
    </row>
    <row r="230" spans="1:20" x14ac:dyDescent="0.2">
      <c r="A230" s="119" t="s">
        <v>857</v>
      </c>
      <c r="B230" s="119" t="s">
        <v>119</v>
      </c>
      <c r="C230" s="120" t="s">
        <v>214</v>
      </c>
      <c r="D230" s="118">
        <v>121.74091211774549</v>
      </c>
      <c r="E230" s="118">
        <v>214.77823119959479</v>
      </c>
      <c r="F230" s="118">
        <v>191.49293401858839</v>
      </c>
      <c r="G230" s="118">
        <v>167.20166646746463</v>
      </c>
      <c r="H230" s="118">
        <v>183.78239167676907</v>
      </c>
      <c r="I230" s="118">
        <v>1718.0963682619904</v>
      </c>
      <c r="J230" s="118">
        <v>2876.5587560685481</v>
      </c>
      <c r="K230" s="118">
        <v>3907.1576143562074</v>
      </c>
      <c r="L230" s="118">
        <v>4824.2482968224431</v>
      </c>
      <c r="M230" s="118">
        <v>4700.2435956539803</v>
      </c>
      <c r="N230" s="118">
        <v>5845.5814138792603</v>
      </c>
      <c r="O230" s="118">
        <v>6476.5667241506872</v>
      </c>
      <c r="P230" s="118">
        <v>6908.3314835999799</v>
      </c>
      <c r="Q230" s="118">
        <v>7781.2979999999998</v>
      </c>
      <c r="R230" s="118">
        <v>10611.489</v>
      </c>
      <c r="S230" s="118">
        <v>9867.4660000000003</v>
      </c>
      <c r="T230" s="118">
        <v>10355.811</v>
      </c>
    </row>
    <row r="231" spans="1:20" ht="24" hidden="1" x14ac:dyDescent="0.2">
      <c r="A231" s="119" t="s">
        <v>858</v>
      </c>
      <c r="B231" s="119" t="s">
        <v>859</v>
      </c>
      <c r="C231" s="120" t="s">
        <v>860</v>
      </c>
      <c r="D231" s="118">
        <v>0</v>
      </c>
      <c r="E231" s="118">
        <v>0</v>
      </c>
      <c r="F231" s="118">
        <v>0</v>
      </c>
      <c r="G231" s="118">
        <v>0</v>
      </c>
      <c r="H231" s="118">
        <v>0</v>
      </c>
      <c r="I231" s="118">
        <v>0</v>
      </c>
      <c r="J231" s="118">
        <v>0</v>
      </c>
      <c r="K231" s="118">
        <v>0</v>
      </c>
      <c r="L231" s="118">
        <v>0</v>
      </c>
      <c r="M231" s="118">
        <v>0</v>
      </c>
      <c r="N231" s="118">
        <v>0</v>
      </c>
      <c r="O231" s="118">
        <v>0</v>
      </c>
      <c r="P231" s="118">
        <v>0</v>
      </c>
      <c r="Q231" s="118">
        <v>0</v>
      </c>
      <c r="R231" s="118">
        <v>0</v>
      </c>
      <c r="S231" s="118">
        <v>0</v>
      </c>
      <c r="T231" s="118">
        <v>0</v>
      </c>
    </row>
    <row r="232" spans="1:20" hidden="1" x14ac:dyDescent="0.2">
      <c r="A232" s="119" t="s">
        <v>861</v>
      </c>
      <c r="B232" s="119" t="s">
        <v>862</v>
      </c>
      <c r="C232" s="120" t="s">
        <v>862</v>
      </c>
      <c r="D232" s="118">
        <v>0</v>
      </c>
      <c r="E232" s="118">
        <v>0</v>
      </c>
      <c r="F232" s="118">
        <v>0</v>
      </c>
      <c r="G232" s="118">
        <v>0</v>
      </c>
      <c r="H232" s="118">
        <v>0</v>
      </c>
      <c r="I232" s="118">
        <v>0</v>
      </c>
      <c r="J232" s="118">
        <v>0</v>
      </c>
      <c r="K232" s="118">
        <v>0</v>
      </c>
      <c r="L232" s="118">
        <v>0</v>
      </c>
      <c r="M232" s="118">
        <v>0</v>
      </c>
      <c r="N232" s="118">
        <v>0</v>
      </c>
      <c r="O232" s="118">
        <v>0</v>
      </c>
      <c r="P232" s="118">
        <v>0</v>
      </c>
      <c r="Q232" s="118">
        <v>0</v>
      </c>
      <c r="R232" s="118">
        <v>0</v>
      </c>
      <c r="S232" s="118">
        <v>0</v>
      </c>
      <c r="T232" s="118">
        <v>0</v>
      </c>
    </row>
    <row r="233" spans="1:20" ht="36" hidden="1" x14ac:dyDescent="0.2">
      <c r="A233" s="119" t="s">
        <v>863</v>
      </c>
      <c r="B233" s="119" t="s">
        <v>864</v>
      </c>
      <c r="C233" s="120" t="s">
        <v>865</v>
      </c>
      <c r="D233" s="118">
        <v>0</v>
      </c>
      <c r="E233" s="118">
        <v>0</v>
      </c>
      <c r="F233" s="118">
        <v>0</v>
      </c>
      <c r="G233" s="118">
        <v>0</v>
      </c>
      <c r="H233" s="118">
        <v>0</v>
      </c>
      <c r="I233" s="118">
        <v>0</v>
      </c>
      <c r="J233" s="118">
        <v>0</v>
      </c>
      <c r="K233" s="118">
        <v>0</v>
      </c>
      <c r="L233" s="118">
        <v>0</v>
      </c>
      <c r="M233" s="118">
        <v>0</v>
      </c>
      <c r="N233" s="118">
        <v>0</v>
      </c>
      <c r="O233" s="118">
        <v>0</v>
      </c>
      <c r="P233" s="118">
        <v>0</v>
      </c>
      <c r="Q233" s="118">
        <v>0</v>
      </c>
      <c r="R233" s="118">
        <v>0</v>
      </c>
      <c r="S233" s="118">
        <v>0</v>
      </c>
      <c r="T233" s="118">
        <v>0</v>
      </c>
    </row>
    <row r="234" spans="1:20" hidden="1" x14ac:dyDescent="0.2">
      <c r="A234" s="119" t="s">
        <v>866</v>
      </c>
      <c r="B234" s="119" t="s">
        <v>867</v>
      </c>
      <c r="C234" s="120" t="s">
        <v>868</v>
      </c>
      <c r="D234" s="118">
        <v>0</v>
      </c>
      <c r="E234" s="118">
        <v>0</v>
      </c>
      <c r="F234" s="118">
        <v>0</v>
      </c>
      <c r="G234" s="118">
        <v>0</v>
      </c>
      <c r="H234" s="118">
        <v>0</v>
      </c>
      <c r="I234" s="118">
        <v>0</v>
      </c>
      <c r="J234" s="118">
        <v>0</v>
      </c>
      <c r="K234" s="118">
        <v>0</v>
      </c>
      <c r="L234" s="118">
        <v>0</v>
      </c>
      <c r="M234" s="118">
        <v>0</v>
      </c>
      <c r="N234" s="118">
        <v>0</v>
      </c>
      <c r="O234" s="118">
        <v>0</v>
      </c>
      <c r="P234" s="118">
        <v>0</v>
      </c>
      <c r="Q234" s="118">
        <v>0</v>
      </c>
      <c r="R234" s="118">
        <v>0</v>
      </c>
      <c r="S234" s="118">
        <v>0</v>
      </c>
      <c r="T234" s="118">
        <v>0</v>
      </c>
    </row>
    <row r="235" spans="1:20" hidden="1" x14ac:dyDescent="0.2">
      <c r="A235" s="119" t="s">
        <v>869</v>
      </c>
      <c r="B235" s="119" t="s">
        <v>870</v>
      </c>
      <c r="C235" s="120" t="s">
        <v>870</v>
      </c>
      <c r="D235" s="118">
        <v>0</v>
      </c>
      <c r="E235" s="118">
        <v>0</v>
      </c>
      <c r="F235" s="118">
        <v>0</v>
      </c>
      <c r="G235" s="118">
        <v>0</v>
      </c>
      <c r="H235" s="118">
        <v>0</v>
      </c>
      <c r="I235" s="118">
        <v>0</v>
      </c>
      <c r="J235" s="118">
        <v>0</v>
      </c>
      <c r="K235" s="118">
        <v>0</v>
      </c>
      <c r="L235" s="118">
        <v>0</v>
      </c>
      <c r="M235" s="118">
        <v>0</v>
      </c>
      <c r="N235" s="118">
        <v>0</v>
      </c>
      <c r="O235" s="118">
        <v>0</v>
      </c>
      <c r="P235" s="118">
        <v>0</v>
      </c>
      <c r="Q235" s="118">
        <v>0</v>
      </c>
      <c r="R235" s="118">
        <v>0</v>
      </c>
      <c r="S235" s="118">
        <v>0</v>
      </c>
      <c r="T235" s="118">
        <v>0</v>
      </c>
    </row>
    <row r="236" spans="1:20" ht="48" hidden="1" x14ac:dyDescent="0.2">
      <c r="A236" s="119" t="s">
        <v>871</v>
      </c>
      <c r="B236" s="119" t="s">
        <v>872</v>
      </c>
      <c r="C236" s="120" t="s">
        <v>873</v>
      </c>
      <c r="D236" s="118">
        <v>0</v>
      </c>
      <c r="E236" s="118">
        <v>0</v>
      </c>
      <c r="F236" s="118">
        <v>0</v>
      </c>
      <c r="G236" s="118">
        <v>0</v>
      </c>
      <c r="H236" s="118">
        <v>0</v>
      </c>
      <c r="I236" s="118">
        <v>0</v>
      </c>
      <c r="J236" s="118">
        <v>0</v>
      </c>
      <c r="K236" s="118">
        <v>0</v>
      </c>
      <c r="L236" s="118">
        <v>0</v>
      </c>
      <c r="M236" s="118">
        <v>0</v>
      </c>
      <c r="N236" s="118">
        <v>0</v>
      </c>
      <c r="O236" s="118">
        <v>0</v>
      </c>
      <c r="P236" s="118">
        <v>0</v>
      </c>
      <c r="Q236" s="118">
        <v>0</v>
      </c>
      <c r="R236" s="118">
        <v>0</v>
      </c>
      <c r="S236" s="118">
        <v>0</v>
      </c>
      <c r="T236" s="118">
        <v>0</v>
      </c>
    </row>
    <row r="237" spans="1:20" ht="36" x14ac:dyDescent="0.2">
      <c r="A237" s="119" t="s">
        <v>874</v>
      </c>
      <c r="B237" s="119" t="s">
        <v>875</v>
      </c>
      <c r="C237" s="120" t="s">
        <v>876</v>
      </c>
      <c r="D237" s="118">
        <v>8923.823711874149</v>
      </c>
      <c r="E237" s="118">
        <v>4825.1162486269286</v>
      </c>
      <c r="F237" s="118">
        <v>4226.4002481488442</v>
      </c>
      <c r="G237" s="118">
        <v>4986.1981434368618</v>
      </c>
      <c r="H237" s="118">
        <v>6748.824707884417</v>
      </c>
      <c r="I237" s="118">
        <v>5643.3699865111757</v>
      </c>
      <c r="J237" s="118">
        <v>6160.9083044490362</v>
      </c>
      <c r="K237" s="118">
        <v>5977.3549951337782</v>
      </c>
      <c r="L237" s="118">
        <v>7563.968047990621</v>
      </c>
      <c r="M237" s="118">
        <v>6295.5176692221448</v>
      </c>
      <c r="N237" s="118">
        <v>8893.0683376873203</v>
      </c>
      <c r="O237" s="118">
        <v>15811.961798737628</v>
      </c>
      <c r="P237" s="118">
        <v>14601.227369223852</v>
      </c>
      <c r="Q237" s="118">
        <v>10814.898999999999</v>
      </c>
      <c r="R237" s="118">
        <v>8746.4509999999991</v>
      </c>
      <c r="S237" s="118">
        <v>8443.3420000000006</v>
      </c>
      <c r="T237" s="118">
        <v>8747.1589999999997</v>
      </c>
    </row>
    <row r="238" spans="1:20" hidden="1" x14ac:dyDescent="0.2">
      <c r="A238" s="119" t="s">
        <v>877</v>
      </c>
      <c r="B238" s="119" t="s">
        <v>878</v>
      </c>
      <c r="C238" s="120" t="s">
        <v>879</v>
      </c>
      <c r="D238" s="118">
        <v>0</v>
      </c>
      <c r="E238" s="118">
        <v>0</v>
      </c>
      <c r="F238" s="118">
        <v>0</v>
      </c>
      <c r="G238" s="118">
        <v>0</v>
      </c>
      <c r="H238" s="118">
        <v>0</v>
      </c>
      <c r="I238" s="118">
        <v>0</v>
      </c>
      <c r="J238" s="118">
        <v>0</v>
      </c>
      <c r="K238" s="118">
        <v>0</v>
      </c>
      <c r="L238" s="118">
        <v>0</v>
      </c>
      <c r="M238" s="118">
        <v>0</v>
      </c>
      <c r="N238" s="118">
        <v>0</v>
      </c>
      <c r="O238" s="118">
        <v>0</v>
      </c>
      <c r="P238" s="118">
        <v>0</v>
      </c>
      <c r="Q238" s="118">
        <v>0</v>
      </c>
      <c r="R238" s="118">
        <v>0</v>
      </c>
      <c r="S238" s="118">
        <v>0</v>
      </c>
      <c r="T238" s="118">
        <v>0</v>
      </c>
    </row>
    <row r="239" spans="1:20" ht="36" hidden="1" x14ac:dyDescent="0.2">
      <c r="A239" s="119" t="s">
        <v>880</v>
      </c>
      <c r="B239" s="119" t="s">
        <v>881</v>
      </c>
      <c r="C239" s="120" t="s">
        <v>882</v>
      </c>
      <c r="D239" s="118">
        <v>0</v>
      </c>
      <c r="E239" s="118">
        <v>0</v>
      </c>
      <c r="F239" s="118">
        <v>0</v>
      </c>
      <c r="G239" s="118">
        <v>0</v>
      </c>
      <c r="H239" s="118">
        <v>0</v>
      </c>
      <c r="I239" s="118">
        <v>0</v>
      </c>
      <c r="J239" s="118">
        <v>0</v>
      </c>
      <c r="K239" s="118">
        <v>0</v>
      </c>
      <c r="L239" s="118">
        <v>0</v>
      </c>
      <c r="M239" s="118">
        <v>0</v>
      </c>
      <c r="N239" s="118">
        <v>0</v>
      </c>
      <c r="O239" s="118">
        <v>0</v>
      </c>
      <c r="P239" s="118">
        <v>0</v>
      </c>
      <c r="Q239" s="118">
        <v>0</v>
      </c>
      <c r="R239" s="118">
        <v>0</v>
      </c>
      <c r="S239" s="118">
        <v>0</v>
      </c>
      <c r="T239" s="118">
        <v>0</v>
      </c>
    </row>
    <row r="240" spans="1:20" ht="36" hidden="1" x14ac:dyDescent="0.2">
      <c r="A240" s="119" t="s">
        <v>883</v>
      </c>
      <c r="B240" s="119" t="s">
        <v>884</v>
      </c>
      <c r="C240" s="120" t="s">
        <v>885</v>
      </c>
      <c r="D240" s="118">
        <v>0</v>
      </c>
      <c r="E240" s="118">
        <v>0</v>
      </c>
      <c r="F240" s="118">
        <v>0</v>
      </c>
      <c r="G240" s="118">
        <v>0</v>
      </c>
      <c r="H240" s="118">
        <v>0</v>
      </c>
      <c r="I240" s="118">
        <v>0</v>
      </c>
      <c r="J240" s="118">
        <v>0</v>
      </c>
      <c r="K240" s="118">
        <v>0</v>
      </c>
      <c r="L240" s="118">
        <v>0</v>
      </c>
      <c r="M240" s="118">
        <v>0</v>
      </c>
      <c r="N240" s="118">
        <v>0</v>
      </c>
      <c r="O240" s="118">
        <v>0</v>
      </c>
      <c r="P240" s="118">
        <v>0</v>
      </c>
      <c r="Q240" s="118">
        <v>0</v>
      </c>
      <c r="R240" s="118">
        <v>0</v>
      </c>
      <c r="S240" s="118">
        <v>0</v>
      </c>
      <c r="T240" s="118">
        <v>0</v>
      </c>
    </row>
    <row r="241" spans="1:20" hidden="1" x14ac:dyDescent="0.2">
      <c r="A241" s="119" t="s">
        <v>886</v>
      </c>
      <c r="B241" s="119" t="s">
        <v>887</v>
      </c>
      <c r="C241" s="120" t="s">
        <v>888</v>
      </c>
      <c r="D241" s="118">
        <v>0</v>
      </c>
      <c r="E241" s="118">
        <v>0</v>
      </c>
      <c r="F241" s="118">
        <v>0</v>
      </c>
      <c r="G241" s="118">
        <v>0</v>
      </c>
      <c r="H241" s="118">
        <v>0</v>
      </c>
      <c r="I241" s="118">
        <v>0</v>
      </c>
      <c r="J241" s="118">
        <v>0</v>
      </c>
      <c r="K241" s="118">
        <v>0</v>
      </c>
      <c r="L241" s="118">
        <v>0</v>
      </c>
      <c r="M241" s="118">
        <v>0</v>
      </c>
      <c r="N241" s="118">
        <v>0</v>
      </c>
      <c r="O241" s="118">
        <v>0</v>
      </c>
      <c r="P241" s="118">
        <v>0</v>
      </c>
      <c r="Q241" s="118">
        <v>0</v>
      </c>
      <c r="R241" s="118">
        <v>0</v>
      </c>
      <c r="S241" s="118">
        <v>0</v>
      </c>
      <c r="T241" s="118">
        <v>0</v>
      </c>
    </row>
    <row r="242" spans="1:20" ht="24" hidden="1" x14ac:dyDescent="0.2">
      <c r="A242" s="119" t="s">
        <v>889</v>
      </c>
      <c r="B242" s="119" t="s">
        <v>890</v>
      </c>
      <c r="C242" s="120" t="s">
        <v>891</v>
      </c>
      <c r="D242" s="118">
        <v>0</v>
      </c>
      <c r="E242" s="118">
        <v>0</v>
      </c>
      <c r="F242" s="118">
        <v>0</v>
      </c>
      <c r="G242" s="118">
        <v>0</v>
      </c>
      <c r="H242" s="118">
        <v>0</v>
      </c>
      <c r="I242" s="118">
        <v>0</v>
      </c>
      <c r="J242" s="118">
        <v>0</v>
      </c>
      <c r="K242" s="118">
        <v>0</v>
      </c>
      <c r="L242" s="118">
        <v>0</v>
      </c>
      <c r="M242" s="118">
        <v>0</v>
      </c>
      <c r="N242" s="118">
        <v>0</v>
      </c>
      <c r="O242" s="118">
        <v>0</v>
      </c>
      <c r="P242" s="118">
        <v>0</v>
      </c>
      <c r="Q242" s="118">
        <v>0</v>
      </c>
      <c r="R242" s="118">
        <v>0</v>
      </c>
      <c r="S242" s="118">
        <v>0</v>
      </c>
      <c r="T242" s="118">
        <v>0</v>
      </c>
    </row>
    <row r="243" spans="1:20" ht="24" hidden="1" x14ac:dyDescent="0.2">
      <c r="A243" s="119" t="s">
        <v>892</v>
      </c>
      <c r="B243" s="119" t="s">
        <v>893</v>
      </c>
      <c r="C243" s="120" t="s">
        <v>894</v>
      </c>
      <c r="D243" s="118">
        <v>0</v>
      </c>
      <c r="E243" s="118">
        <v>0</v>
      </c>
      <c r="F243" s="118">
        <v>0</v>
      </c>
      <c r="G243" s="118">
        <v>0</v>
      </c>
      <c r="H243" s="118">
        <v>0</v>
      </c>
      <c r="I243" s="118">
        <v>0</v>
      </c>
      <c r="J243" s="118">
        <v>0</v>
      </c>
      <c r="K243" s="118">
        <v>0</v>
      </c>
      <c r="L243" s="118">
        <v>0</v>
      </c>
      <c r="M243" s="118">
        <v>0</v>
      </c>
      <c r="N243" s="118">
        <v>0</v>
      </c>
      <c r="O243" s="118">
        <v>0</v>
      </c>
      <c r="P243" s="118">
        <v>0</v>
      </c>
      <c r="Q243" s="118">
        <v>0</v>
      </c>
      <c r="R243" s="118">
        <v>0</v>
      </c>
      <c r="S243" s="118">
        <v>0</v>
      </c>
      <c r="T243" s="118">
        <v>0</v>
      </c>
    </row>
    <row r="244" spans="1:20" hidden="1" x14ac:dyDescent="0.2">
      <c r="A244" s="119" t="s">
        <v>895</v>
      </c>
      <c r="B244" s="119" t="s">
        <v>896</v>
      </c>
      <c r="C244" s="120" t="s">
        <v>897</v>
      </c>
      <c r="D244" s="118">
        <v>0</v>
      </c>
      <c r="E244" s="118">
        <v>0</v>
      </c>
      <c r="F244" s="118">
        <v>0</v>
      </c>
      <c r="G244" s="118">
        <v>0</v>
      </c>
      <c r="H244" s="118">
        <v>0</v>
      </c>
      <c r="I244" s="118">
        <v>0</v>
      </c>
      <c r="J244" s="118">
        <v>0</v>
      </c>
      <c r="K244" s="118">
        <v>0</v>
      </c>
      <c r="L244" s="118">
        <v>0</v>
      </c>
      <c r="M244" s="118">
        <v>0</v>
      </c>
      <c r="N244" s="118">
        <v>0</v>
      </c>
      <c r="O244" s="118">
        <v>0</v>
      </c>
      <c r="P244" s="118">
        <v>0</v>
      </c>
      <c r="Q244" s="118">
        <v>0</v>
      </c>
      <c r="R244" s="118">
        <v>0</v>
      </c>
      <c r="S244" s="118">
        <v>0</v>
      </c>
      <c r="T244" s="118">
        <v>0</v>
      </c>
    </row>
    <row r="245" spans="1:20" hidden="1" x14ac:dyDescent="0.2">
      <c r="A245" s="119" t="s">
        <v>898</v>
      </c>
      <c r="B245" s="119" t="s">
        <v>899</v>
      </c>
      <c r="C245" s="120" t="s">
        <v>899</v>
      </c>
      <c r="D245" s="118">
        <v>0</v>
      </c>
      <c r="E245" s="118">
        <v>0</v>
      </c>
      <c r="F245" s="118">
        <v>0</v>
      </c>
      <c r="G245" s="118">
        <v>0</v>
      </c>
      <c r="H245" s="118">
        <v>0</v>
      </c>
      <c r="I245" s="118">
        <v>0</v>
      </c>
      <c r="J245" s="118">
        <v>0</v>
      </c>
      <c r="K245" s="118">
        <v>0</v>
      </c>
      <c r="L245" s="118">
        <v>0</v>
      </c>
      <c r="M245" s="118">
        <v>0</v>
      </c>
      <c r="N245" s="118">
        <v>0</v>
      </c>
      <c r="O245" s="118">
        <v>0</v>
      </c>
      <c r="P245" s="118">
        <v>0</v>
      </c>
      <c r="Q245" s="118">
        <v>0</v>
      </c>
      <c r="R245" s="118">
        <v>0</v>
      </c>
      <c r="S245" s="118">
        <v>0</v>
      </c>
      <c r="T245" s="118">
        <v>0</v>
      </c>
    </row>
    <row r="246" spans="1:20" ht="24" hidden="1" x14ac:dyDescent="0.2">
      <c r="A246" s="119" t="s">
        <v>900</v>
      </c>
      <c r="B246" s="119" t="s">
        <v>901</v>
      </c>
      <c r="C246" s="120" t="s">
        <v>902</v>
      </c>
      <c r="D246" s="118">
        <v>0</v>
      </c>
      <c r="E246" s="118">
        <v>0</v>
      </c>
      <c r="F246" s="118">
        <v>0</v>
      </c>
      <c r="G246" s="118">
        <v>0</v>
      </c>
      <c r="H246" s="118">
        <v>0</v>
      </c>
      <c r="I246" s="118">
        <v>0</v>
      </c>
      <c r="J246" s="118">
        <v>0</v>
      </c>
      <c r="K246" s="118">
        <v>0</v>
      </c>
      <c r="L246" s="118">
        <v>0</v>
      </c>
      <c r="M246" s="118">
        <v>0</v>
      </c>
      <c r="N246" s="118">
        <v>0</v>
      </c>
      <c r="O246" s="118">
        <v>0</v>
      </c>
      <c r="P246" s="118">
        <v>0</v>
      </c>
      <c r="Q246" s="118">
        <v>0</v>
      </c>
      <c r="R246" s="118">
        <v>0</v>
      </c>
      <c r="S246" s="118">
        <v>0</v>
      </c>
      <c r="T246" s="118">
        <v>0</v>
      </c>
    </row>
    <row r="247" spans="1:20" hidden="1" x14ac:dyDescent="0.2">
      <c r="A247" s="119" t="s">
        <v>903</v>
      </c>
      <c r="B247" s="119" t="s">
        <v>904</v>
      </c>
      <c r="C247" s="120" t="s">
        <v>905</v>
      </c>
      <c r="D247" s="118">
        <v>0</v>
      </c>
      <c r="E247" s="118">
        <v>0</v>
      </c>
      <c r="F247" s="118">
        <v>0</v>
      </c>
      <c r="G247" s="118">
        <v>0</v>
      </c>
      <c r="H247" s="118">
        <v>0</v>
      </c>
      <c r="I247" s="118">
        <v>0</v>
      </c>
      <c r="J247" s="118">
        <v>0</v>
      </c>
      <c r="K247" s="118">
        <v>0</v>
      </c>
      <c r="L247" s="118">
        <v>0</v>
      </c>
      <c r="M247" s="118">
        <v>0</v>
      </c>
      <c r="N247" s="118">
        <v>0</v>
      </c>
      <c r="O247" s="118">
        <v>0</v>
      </c>
      <c r="P247" s="118">
        <v>0</v>
      </c>
      <c r="Q247" s="118">
        <v>0</v>
      </c>
      <c r="R247" s="118">
        <v>0</v>
      </c>
      <c r="S247" s="118">
        <v>0</v>
      </c>
      <c r="T247" s="118">
        <v>0</v>
      </c>
    </row>
    <row r="248" spans="1:20" hidden="1" x14ac:dyDescent="0.2">
      <c r="A248" s="119" t="s">
        <v>906</v>
      </c>
      <c r="B248" s="119" t="s">
        <v>907</v>
      </c>
      <c r="C248" s="120" t="s">
        <v>908</v>
      </c>
      <c r="D248" s="118">
        <v>0</v>
      </c>
      <c r="E248" s="118">
        <v>0</v>
      </c>
      <c r="F248" s="118">
        <v>0</v>
      </c>
      <c r="G248" s="118">
        <v>0</v>
      </c>
      <c r="H248" s="118">
        <v>0</v>
      </c>
      <c r="I248" s="118">
        <v>0</v>
      </c>
      <c r="J248" s="118">
        <v>0</v>
      </c>
      <c r="K248" s="118">
        <v>0</v>
      </c>
      <c r="L248" s="118">
        <v>0</v>
      </c>
      <c r="M248" s="118">
        <v>0</v>
      </c>
      <c r="N248" s="118">
        <v>0</v>
      </c>
      <c r="O248" s="118">
        <v>0</v>
      </c>
      <c r="P248" s="118">
        <v>0</v>
      </c>
      <c r="Q248" s="118">
        <v>0</v>
      </c>
      <c r="R248" s="118">
        <v>0</v>
      </c>
      <c r="S248" s="118">
        <v>0</v>
      </c>
      <c r="T248" s="118">
        <v>0</v>
      </c>
    </row>
    <row r="249" spans="1:20" ht="36" hidden="1" x14ac:dyDescent="0.2">
      <c r="A249" s="119" t="s">
        <v>909</v>
      </c>
      <c r="B249" s="119" t="s">
        <v>910</v>
      </c>
      <c r="C249" s="120" t="s">
        <v>911</v>
      </c>
      <c r="D249" s="118">
        <v>0</v>
      </c>
      <c r="E249" s="118">
        <v>0</v>
      </c>
      <c r="F249" s="118">
        <v>0</v>
      </c>
      <c r="G249" s="118">
        <v>0</v>
      </c>
      <c r="H249" s="118">
        <v>0</v>
      </c>
      <c r="I249" s="118">
        <v>0</v>
      </c>
      <c r="J249" s="118">
        <v>0</v>
      </c>
      <c r="K249" s="118">
        <v>0</v>
      </c>
      <c r="L249" s="118">
        <v>0</v>
      </c>
      <c r="M249" s="118">
        <v>0</v>
      </c>
      <c r="N249" s="118">
        <v>0</v>
      </c>
      <c r="O249" s="118">
        <v>0</v>
      </c>
      <c r="P249" s="118">
        <v>0</v>
      </c>
      <c r="Q249" s="118">
        <v>0</v>
      </c>
      <c r="R249" s="118">
        <v>0</v>
      </c>
      <c r="S249" s="118">
        <v>0</v>
      </c>
      <c r="T249" s="118">
        <v>0</v>
      </c>
    </row>
    <row r="250" spans="1:20" hidden="1" x14ac:dyDescent="0.2">
      <c r="A250" s="119" t="s">
        <v>912</v>
      </c>
      <c r="B250" s="119" t="s">
        <v>913</v>
      </c>
      <c r="C250" s="120" t="s">
        <v>914</v>
      </c>
      <c r="D250" s="118">
        <v>0</v>
      </c>
      <c r="E250" s="118">
        <v>0</v>
      </c>
      <c r="F250" s="118">
        <v>0</v>
      </c>
      <c r="G250" s="118">
        <v>0</v>
      </c>
      <c r="H250" s="118">
        <v>0</v>
      </c>
      <c r="I250" s="118">
        <v>0</v>
      </c>
      <c r="J250" s="118">
        <v>0</v>
      </c>
      <c r="K250" s="118">
        <v>0</v>
      </c>
      <c r="L250" s="118">
        <v>0</v>
      </c>
      <c r="M250" s="118">
        <v>0</v>
      </c>
      <c r="N250" s="118">
        <v>0</v>
      </c>
      <c r="O250" s="118">
        <v>0</v>
      </c>
      <c r="P250" s="118">
        <v>0</v>
      </c>
      <c r="Q250" s="118">
        <v>0</v>
      </c>
      <c r="R250" s="118">
        <v>0</v>
      </c>
      <c r="S250" s="118">
        <v>0</v>
      </c>
      <c r="T250" s="118">
        <v>0</v>
      </c>
    </row>
    <row r="251" spans="1:20" hidden="1" x14ac:dyDescent="0.2">
      <c r="A251" s="119" t="s">
        <v>915</v>
      </c>
      <c r="B251" s="119" t="s">
        <v>916</v>
      </c>
      <c r="C251" s="120" t="s">
        <v>917</v>
      </c>
      <c r="D251" s="118">
        <v>0</v>
      </c>
      <c r="E251" s="118">
        <v>0</v>
      </c>
      <c r="F251" s="118">
        <v>0</v>
      </c>
      <c r="G251" s="118">
        <v>0</v>
      </c>
      <c r="H251" s="118">
        <v>0</v>
      </c>
      <c r="I251" s="118">
        <v>0</v>
      </c>
      <c r="J251" s="118">
        <v>0</v>
      </c>
      <c r="K251" s="118">
        <v>0</v>
      </c>
      <c r="L251" s="118">
        <v>0</v>
      </c>
      <c r="M251" s="118">
        <v>0</v>
      </c>
      <c r="N251" s="118">
        <v>0</v>
      </c>
      <c r="O251" s="118">
        <v>0</v>
      </c>
      <c r="P251" s="118">
        <v>0</v>
      </c>
      <c r="Q251" s="118">
        <v>0</v>
      </c>
      <c r="R251" s="118">
        <v>0</v>
      </c>
      <c r="S251" s="118">
        <v>0</v>
      </c>
      <c r="T251" s="118">
        <v>0</v>
      </c>
    </row>
    <row r="252" spans="1:20" hidden="1" x14ac:dyDescent="0.2">
      <c r="A252" s="119" t="s">
        <v>918</v>
      </c>
      <c r="B252" s="119" t="s">
        <v>919</v>
      </c>
      <c r="C252" s="120" t="s">
        <v>920</v>
      </c>
      <c r="D252" s="118">
        <v>0</v>
      </c>
      <c r="E252" s="118">
        <v>0</v>
      </c>
      <c r="F252" s="118">
        <v>0</v>
      </c>
      <c r="G252" s="118">
        <v>0</v>
      </c>
      <c r="H252" s="118">
        <v>0</v>
      </c>
      <c r="I252" s="118">
        <v>0</v>
      </c>
      <c r="J252" s="118">
        <v>0</v>
      </c>
      <c r="K252" s="118">
        <v>0</v>
      </c>
      <c r="L252" s="118">
        <v>0</v>
      </c>
      <c r="M252" s="118">
        <v>0</v>
      </c>
      <c r="N252" s="118">
        <v>0</v>
      </c>
      <c r="O252" s="118">
        <v>0</v>
      </c>
      <c r="P252" s="118">
        <v>0</v>
      </c>
      <c r="Q252" s="118">
        <v>0</v>
      </c>
      <c r="R252" s="118">
        <v>0</v>
      </c>
      <c r="S252" s="118">
        <v>0</v>
      </c>
      <c r="T252" s="118">
        <v>0</v>
      </c>
    </row>
    <row r="253" spans="1:20" ht="72" x14ac:dyDescent="0.2">
      <c r="A253" s="119"/>
      <c r="B253" s="119" t="s">
        <v>921</v>
      </c>
      <c r="C253" s="120" t="s">
        <v>212</v>
      </c>
      <c r="D253" s="122">
        <v>3.5557566547714585</v>
      </c>
      <c r="E253" s="122">
        <v>97.931998110426235</v>
      </c>
      <c r="F253" s="122">
        <v>95.542996340373705</v>
      </c>
      <c r="G253" s="122">
        <v>3.7791475290408139</v>
      </c>
      <c r="H253" s="122">
        <v>3.8872857866489094</v>
      </c>
      <c r="I253" s="122">
        <v>4.0992936864332012</v>
      </c>
      <c r="J253" s="122">
        <v>4.5916073329121634</v>
      </c>
      <c r="K253" s="122">
        <v>4.7566604629455727</v>
      </c>
      <c r="L253" s="122">
        <v>5.0938810820655549</v>
      </c>
      <c r="M253" s="122">
        <v>5.1721390316503602</v>
      </c>
      <c r="N253" s="122">
        <v>0</v>
      </c>
      <c r="O253" s="122">
        <v>0</v>
      </c>
      <c r="P253" s="122">
        <v>0</v>
      </c>
      <c r="Q253" s="122">
        <v>0</v>
      </c>
      <c r="R253" s="122">
        <v>0</v>
      </c>
      <c r="S253" s="122">
        <v>0</v>
      </c>
      <c r="T253" s="122">
        <v>0</v>
      </c>
    </row>
    <row r="254" spans="1:20" x14ac:dyDescent="0.2">
      <c r="A254" s="123"/>
      <c r="B254" s="124" t="s">
        <v>922</v>
      </c>
      <c r="C254" s="125" t="s">
        <v>189</v>
      </c>
      <c r="D254" s="126">
        <v>1180476.4913119448</v>
      </c>
      <c r="E254" s="126">
        <v>1205695.8682648365</v>
      </c>
      <c r="F254" s="126">
        <v>1225265.3698612985</v>
      </c>
      <c r="G254" s="126">
        <v>1218990.7242986665</v>
      </c>
      <c r="H254" s="126">
        <v>1249799.3451943928</v>
      </c>
      <c r="I254" s="126">
        <v>1323938.3668846507</v>
      </c>
      <c r="J254" s="126">
        <v>1347944.1252468682</v>
      </c>
      <c r="K254" s="126">
        <v>1428197.7464556263</v>
      </c>
      <c r="L254" s="126">
        <v>1462982.5242884217</v>
      </c>
      <c r="M254" s="126">
        <v>1515071.4594680739</v>
      </c>
      <c r="N254" s="126">
        <v>1542059.2754167591</v>
      </c>
      <c r="O254" s="126">
        <v>1600432.5615676634</v>
      </c>
      <c r="P254" s="126">
        <v>1685885.0959869325</v>
      </c>
      <c r="Q254" s="126">
        <v>1780897.0930000001</v>
      </c>
      <c r="R254" s="126">
        <v>1858009.895</v>
      </c>
      <c r="S254" s="126">
        <v>1933690.358</v>
      </c>
      <c r="T254" s="126">
        <v>2034999.4789999998</v>
      </c>
    </row>
    <row r="256" spans="1:20" x14ac:dyDescent="0.2">
      <c r="D256" s="160"/>
      <c r="E256" s="160"/>
      <c r="F256" s="160"/>
      <c r="G256" s="160"/>
      <c r="H256" s="160"/>
      <c r="I256" s="160"/>
      <c r="J256" s="160"/>
      <c r="K256" s="160"/>
      <c r="L256" s="160"/>
      <c r="M256" s="160"/>
      <c r="N256" s="160"/>
      <c r="O256" s="160"/>
      <c r="P256" s="160"/>
      <c r="Q256" s="160"/>
      <c r="R256" s="160"/>
    </row>
    <row r="257" spans="4:20" x14ac:dyDescent="0.2">
      <c r="D257" s="160"/>
      <c r="E257" s="160"/>
      <c r="F257" s="160"/>
      <c r="G257" s="160"/>
      <c r="H257" s="160"/>
      <c r="I257" s="160"/>
      <c r="J257" s="160"/>
      <c r="K257" s="160"/>
      <c r="L257" s="160"/>
      <c r="M257" s="160"/>
      <c r="N257" s="160"/>
      <c r="O257" s="160"/>
      <c r="P257" s="160"/>
      <c r="Q257" s="160"/>
      <c r="R257" s="160"/>
      <c r="T257" s="160"/>
    </row>
    <row r="258" spans="4:20" x14ac:dyDescent="0.2">
      <c r="D258" s="163"/>
      <c r="E258" s="163"/>
      <c r="F258" s="163"/>
      <c r="G258" s="163"/>
      <c r="H258" s="163"/>
      <c r="I258" s="163"/>
      <c r="J258" s="163"/>
      <c r="K258" s="163"/>
      <c r="L258" s="163"/>
      <c r="M258" s="163"/>
      <c r="N258" s="163"/>
      <c r="O258" s="163"/>
      <c r="P258" s="163"/>
      <c r="Q258" s="163"/>
      <c r="R258" s="163"/>
      <c r="T258" s="160"/>
    </row>
    <row r="259" spans="4:20" x14ac:dyDescent="0.2">
      <c r="D259" s="161"/>
      <c r="E259" s="161"/>
      <c r="F259" s="161"/>
      <c r="G259" s="161"/>
      <c r="H259" s="161"/>
      <c r="I259" s="161"/>
      <c r="J259" s="161"/>
      <c r="K259" s="161"/>
      <c r="L259" s="161"/>
      <c r="M259" s="161"/>
      <c r="N259" s="161"/>
      <c r="O259" s="161"/>
      <c r="P259" s="161"/>
      <c r="Q259" s="161"/>
      <c r="R259" s="166"/>
    </row>
    <row r="260" spans="4:20" x14ac:dyDescent="0.2">
      <c r="D260" s="164"/>
      <c r="E260" s="164"/>
      <c r="F260" s="164"/>
      <c r="G260" s="164"/>
      <c r="H260" s="164"/>
      <c r="I260" s="164"/>
      <c r="J260" s="164"/>
      <c r="K260" s="164"/>
      <c r="L260" s="164"/>
      <c r="M260" s="164"/>
      <c r="N260" s="164"/>
      <c r="O260" s="164"/>
      <c r="P260" s="164"/>
      <c r="Q260" s="164"/>
      <c r="R260" s="164"/>
    </row>
    <row r="262" spans="4:20" x14ac:dyDescent="0.2">
      <c r="D262" s="163"/>
      <c r="E262" s="163"/>
      <c r="F262" s="163"/>
      <c r="G262" s="163"/>
      <c r="H262" s="163"/>
      <c r="I262" s="163"/>
      <c r="J262" s="163"/>
      <c r="K262" s="163"/>
      <c r="L262" s="163"/>
      <c r="M262" s="163"/>
      <c r="N262" s="163"/>
      <c r="O262" s="163"/>
      <c r="P262" s="163"/>
      <c r="Q262" s="163"/>
      <c r="R262" s="163"/>
    </row>
    <row r="263" spans="4:20" x14ac:dyDescent="0.2">
      <c r="D263" s="160"/>
      <c r="E263" s="160"/>
      <c r="F263" s="160"/>
    </row>
    <row r="264" spans="4:20" x14ac:dyDescent="0.2">
      <c r="D264" s="163"/>
      <c r="E264" s="163"/>
      <c r="F264" s="163"/>
      <c r="G264" s="163"/>
      <c r="H264" s="163"/>
      <c r="I264" s="163"/>
      <c r="J264" s="163"/>
      <c r="K264" s="163"/>
      <c r="L264" s="163"/>
      <c r="M264" s="163"/>
      <c r="N264" s="163"/>
      <c r="O264" s="163"/>
      <c r="P264" s="163"/>
      <c r="Q264" s="163"/>
      <c r="R264" s="163"/>
    </row>
    <row r="267" spans="4:20" x14ac:dyDescent="0.2">
      <c r="D267" s="165"/>
      <c r="E267" s="165"/>
      <c r="F267" s="165"/>
      <c r="G267" s="165"/>
      <c r="H267" s="165"/>
      <c r="I267" s="165"/>
      <c r="J267" s="165"/>
      <c r="K267" s="165"/>
      <c r="L267" s="165"/>
      <c r="M267" s="165"/>
      <c r="N267" s="165"/>
      <c r="O267" s="165"/>
      <c r="P267" s="165"/>
      <c r="Q267" s="165"/>
      <c r="R267" s="165"/>
    </row>
    <row r="268" spans="4:20" x14ac:dyDescent="0.2">
      <c r="D268" s="165"/>
      <c r="E268" s="165"/>
      <c r="F268" s="165"/>
      <c r="G268" s="165"/>
      <c r="H268" s="165"/>
      <c r="I268" s="165"/>
      <c r="J268" s="165"/>
      <c r="K268" s="165"/>
      <c r="L268" s="165"/>
      <c r="M268" s="165"/>
      <c r="N268" s="165"/>
      <c r="O268" s="165"/>
      <c r="P268" s="165"/>
      <c r="Q268" s="165"/>
      <c r="R268" s="165"/>
    </row>
  </sheetData>
  <pageMargins left="0.7" right="0.7" top="0.75" bottom="0.75" header="0.3" footer="0.3"/>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V40"/>
  <sheetViews>
    <sheetView zoomScaleNormal="100" zoomScaleSheetLayoutView="100" workbookViewId="0">
      <selection activeCell="T37" sqref="T37"/>
    </sheetView>
  </sheetViews>
  <sheetFormatPr defaultRowHeight="12.75" x14ac:dyDescent="0.2"/>
  <cols>
    <col min="1" max="2" width="49.140625" style="4" customWidth="1"/>
    <col min="3" max="13" width="10.140625" style="4" hidden="1" customWidth="1"/>
    <col min="14" max="14" width="0" style="4" hidden="1" customWidth="1"/>
    <col min="15" max="16384" width="9.140625" style="4"/>
  </cols>
  <sheetData>
    <row r="1" spans="1:19" x14ac:dyDescent="0.2">
      <c r="A1" s="4" t="s">
        <v>30</v>
      </c>
      <c r="B1" s="4" t="s">
        <v>244</v>
      </c>
    </row>
    <row r="2" spans="1:19" ht="47.25" x14ac:dyDescent="0.25">
      <c r="A2" s="88" t="s">
        <v>940</v>
      </c>
      <c r="B2" s="132" t="s">
        <v>941</v>
      </c>
    </row>
    <row r="3" spans="1:19" ht="13.5" thickBot="1" x14ac:dyDescent="0.25"/>
    <row r="4" spans="1:19" ht="12" customHeight="1" x14ac:dyDescent="0.2">
      <c r="A4" s="194" t="s">
        <v>0</v>
      </c>
      <c r="B4" s="194" t="s">
        <v>147</v>
      </c>
      <c r="C4" s="36" t="s">
        <v>267</v>
      </c>
      <c r="D4" s="36" t="s">
        <v>250</v>
      </c>
      <c r="E4" s="36" t="s">
        <v>250</v>
      </c>
      <c r="F4" s="36" t="s">
        <v>250</v>
      </c>
      <c r="G4" s="36" t="s">
        <v>250</v>
      </c>
      <c r="H4" s="36" t="s">
        <v>127</v>
      </c>
      <c r="I4" s="36" t="s">
        <v>127</v>
      </c>
      <c r="J4" s="36" t="s">
        <v>127</v>
      </c>
      <c r="K4" s="36" t="s">
        <v>127</v>
      </c>
      <c r="L4" s="36" t="s">
        <v>142</v>
      </c>
      <c r="M4" s="93" t="s">
        <v>142</v>
      </c>
      <c r="N4" s="93" t="s">
        <v>142</v>
      </c>
      <c r="O4" s="93" t="s">
        <v>142</v>
      </c>
      <c r="P4" s="93" t="s">
        <v>952</v>
      </c>
      <c r="Q4" s="93" t="s">
        <v>952</v>
      </c>
      <c r="R4" s="93" t="s">
        <v>952</v>
      </c>
      <c r="S4" s="93" t="s">
        <v>952</v>
      </c>
    </row>
    <row r="5" spans="1:19" ht="13.5" thickBot="1" x14ac:dyDescent="0.25">
      <c r="A5" s="195"/>
      <c r="B5" s="195"/>
      <c r="C5" s="37" t="s">
        <v>31</v>
      </c>
      <c r="D5" s="37" t="s">
        <v>251</v>
      </c>
      <c r="E5" s="37" t="s">
        <v>32</v>
      </c>
      <c r="F5" s="37" t="s">
        <v>33</v>
      </c>
      <c r="G5" s="37" t="s">
        <v>31</v>
      </c>
      <c r="H5" s="37" t="s">
        <v>251</v>
      </c>
      <c r="I5" s="37" t="s">
        <v>32</v>
      </c>
      <c r="J5" s="37" t="s">
        <v>33</v>
      </c>
      <c r="K5" s="37" t="s">
        <v>31</v>
      </c>
      <c r="L5" s="37" t="s">
        <v>143</v>
      </c>
      <c r="M5" s="94" t="s">
        <v>32</v>
      </c>
      <c r="N5" s="94" t="s">
        <v>33</v>
      </c>
      <c r="O5" s="94" t="s">
        <v>31</v>
      </c>
      <c r="P5" s="94" t="s">
        <v>143</v>
      </c>
      <c r="Q5" s="94" t="s">
        <v>32</v>
      </c>
      <c r="R5" s="94" t="s">
        <v>33</v>
      </c>
      <c r="S5" s="94" t="s">
        <v>31</v>
      </c>
    </row>
    <row r="6" spans="1:19" ht="13.5" thickBot="1" x14ac:dyDescent="0.25">
      <c r="A6" s="39" t="s">
        <v>38</v>
      </c>
      <c r="B6" s="39" t="s">
        <v>229</v>
      </c>
      <c r="C6" s="16">
        <v>43650.269491920932</v>
      </c>
      <c r="D6" s="16">
        <v>8829.0576035423819</v>
      </c>
      <c r="E6" s="16">
        <v>18202.766347374232</v>
      </c>
      <c r="F6" s="16">
        <v>27476.011804144542</v>
      </c>
      <c r="G6" s="151">
        <v>36616.887496371673</v>
      </c>
      <c r="H6" s="16">
        <v>9079.5086539063523</v>
      </c>
      <c r="I6" s="16">
        <v>19223.238626985618</v>
      </c>
      <c r="J6" s="16">
        <v>29462.525825123364</v>
      </c>
      <c r="K6" s="16">
        <v>39090.612745516533</v>
      </c>
      <c r="L6" s="16">
        <v>8850.207170135629</v>
      </c>
      <c r="M6" s="84">
        <v>17925.96228820553</v>
      </c>
      <c r="N6" s="84">
        <v>27226.630753382167</v>
      </c>
      <c r="O6" s="84">
        <v>36282.488432052181</v>
      </c>
      <c r="P6" s="84">
        <v>9392</v>
      </c>
      <c r="Q6" s="84">
        <v>18469.199000000001</v>
      </c>
      <c r="R6" s="84">
        <v>30150.960999999999</v>
      </c>
      <c r="S6" s="84">
        <v>43932.862000000001</v>
      </c>
    </row>
    <row r="7" spans="1:19" x14ac:dyDescent="0.2">
      <c r="A7" s="38" t="s">
        <v>34</v>
      </c>
      <c r="B7" s="38" t="s">
        <v>225</v>
      </c>
      <c r="C7" s="7">
        <v>24440.215195132641</v>
      </c>
      <c r="D7" s="7">
        <v>3515.690007455848</v>
      </c>
      <c r="E7" s="7">
        <v>6317.1752010517866</v>
      </c>
      <c r="F7" s="7">
        <v>8739.6884479883429</v>
      </c>
      <c r="G7" s="52">
        <v>10808.296480953437</v>
      </c>
      <c r="H7" s="7">
        <v>1953.4834747667912</v>
      </c>
      <c r="I7" s="7">
        <v>3845.6169856745269</v>
      </c>
      <c r="J7" s="7">
        <v>5429.074108855385</v>
      </c>
      <c r="K7" s="7">
        <v>6850.3551488039348</v>
      </c>
      <c r="L7" s="7">
        <v>1182.9258228467681</v>
      </c>
      <c r="M7" s="86">
        <v>2224.7255280277291</v>
      </c>
      <c r="N7" s="86">
        <v>3027.9352422581546</v>
      </c>
      <c r="O7" s="86">
        <v>3729.4110449001432</v>
      </c>
      <c r="P7" s="86">
        <v>659.99400000000003</v>
      </c>
      <c r="Q7" s="86">
        <v>1196.1130000000001</v>
      </c>
      <c r="R7" s="86">
        <v>1661.0319999999999</v>
      </c>
      <c r="S7" s="86">
        <v>2088.2269999999999</v>
      </c>
    </row>
    <row r="8" spans="1:19" x14ac:dyDescent="0.2">
      <c r="A8" s="31" t="s">
        <v>35</v>
      </c>
      <c r="B8" s="31" t="s">
        <v>226</v>
      </c>
      <c r="C8" s="8">
        <v>17816.704230482468</v>
      </c>
      <c r="D8" s="8">
        <v>5006.1126572984786</v>
      </c>
      <c r="E8" s="8">
        <v>11011.018719301541</v>
      </c>
      <c r="F8" s="8">
        <v>17137.973033733448</v>
      </c>
      <c r="G8" s="8">
        <v>23725.431272445807</v>
      </c>
      <c r="H8" s="8">
        <v>6704.2048707747826</v>
      </c>
      <c r="I8" s="8">
        <v>13943.588824195651</v>
      </c>
      <c r="J8" s="8">
        <v>21358.798470128229</v>
      </c>
      <c r="K8" s="8">
        <v>29049.716563935326</v>
      </c>
      <c r="L8" s="8">
        <v>6939.1266981975059</v>
      </c>
      <c r="M8" s="32">
        <v>14302.822693097934</v>
      </c>
      <c r="N8" s="32">
        <v>21830.951445922332</v>
      </c>
      <c r="O8" s="32">
        <v>29650.49857428245</v>
      </c>
      <c r="P8" s="32">
        <v>8200.5139999999992</v>
      </c>
      <c r="Q8" s="32">
        <v>15938.245999999999</v>
      </c>
      <c r="R8" s="32">
        <v>25784.75</v>
      </c>
      <c r="S8" s="32">
        <v>38346.843999999997</v>
      </c>
    </row>
    <row r="9" spans="1:19" x14ac:dyDescent="0.2">
      <c r="A9" s="31" t="s">
        <v>36</v>
      </c>
      <c r="B9" s="31" t="s">
        <v>227</v>
      </c>
      <c r="C9" s="8">
        <v>1193.9601937382258</v>
      </c>
      <c r="D9" s="8">
        <v>248.25555916016415</v>
      </c>
      <c r="E9" s="8">
        <v>751.9080710980586</v>
      </c>
      <c r="F9" s="8">
        <v>1461.773125935538</v>
      </c>
      <c r="G9" s="8">
        <v>1881.3851372502147</v>
      </c>
      <c r="H9" s="8">
        <v>360.78906779130455</v>
      </c>
      <c r="I9" s="8">
        <v>1289.7977245434006</v>
      </c>
      <c r="J9" s="8">
        <v>2207.3124228092042</v>
      </c>
      <c r="K9" s="8">
        <v>2586.0666700815591</v>
      </c>
      <c r="L9" s="8">
        <v>573.54966676342201</v>
      </c>
      <c r="M9" s="32">
        <v>1191.7362450982066</v>
      </c>
      <c r="N9" s="32">
        <v>2149.0443992919791</v>
      </c>
      <c r="O9" s="32">
        <v>2613.0471653547788</v>
      </c>
      <c r="P9" s="32">
        <v>413.57</v>
      </c>
      <c r="Q9" s="32">
        <v>1127.424</v>
      </c>
      <c r="R9" s="32">
        <v>2354.5160000000001</v>
      </c>
      <c r="S9" s="32">
        <v>3135.4189999999999</v>
      </c>
    </row>
    <row r="10" spans="1:19" ht="13.5" thickBot="1" x14ac:dyDescent="0.25">
      <c r="A10" s="103" t="s">
        <v>37</v>
      </c>
      <c r="B10" s="103" t="s">
        <v>228</v>
      </c>
      <c r="C10" s="104">
        <v>199.38987256760066</v>
      </c>
      <c r="D10" s="104">
        <v>58.999379627890569</v>
      </c>
      <c r="E10" s="104">
        <v>122.66435592284621</v>
      </c>
      <c r="F10" s="104">
        <v>136.57719648721408</v>
      </c>
      <c r="G10" s="104">
        <v>201.74899402962987</v>
      </c>
      <c r="H10" s="104">
        <v>61.031240573474257</v>
      </c>
      <c r="I10" s="104">
        <v>144.23509257204</v>
      </c>
      <c r="J10" s="104">
        <v>467.34082333054454</v>
      </c>
      <c r="K10" s="104">
        <v>604.47436269571608</v>
      </c>
      <c r="L10" s="104">
        <v>154.60498232793211</v>
      </c>
      <c r="M10" s="105">
        <v>206.67782198166202</v>
      </c>
      <c r="N10" s="105">
        <v>218.69966590969887</v>
      </c>
      <c r="O10" s="105">
        <v>289.53164751481211</v>
      </c>
      <c r="P10" s="105">
        <v>117.922</v>
      </c>
      <c r="Q10" s="105">
        <v>207.416</v>
      </c>
      <c r="R10" s="105">
        <v>350.66300000000001</v>
      </c>
      <c r="S10" s="105">
        <v>362.37200000000001</v>
      </c>
    </row>
    <row r="11" spans="1:19" ht="13.5" thickBot="1" x14ac:dyDescent="0.25">
      <c r="A11" s="106" t="s">
        <v>44</v>
      </c>
      <c r="B11" s="106" t="s">
        <v>233</v>
      </c>
      <c r="C11" s="107">
        <v>16817.276224950343</v>
      </c>
      <c r="D11" s="107">
        <v>4548.7034792061513</v>
      </c>
      <c r="E11" s="107">
        <v>9276.950614965197</v>
      </c>
      <c r="F11" s="107">
        <v>13993.373685977884</v>
      </c>
      <c r="G11" s="107">
        <v>18623.195087108212</v>
      </c>
      <c r="H11" s="107">
        <v>4962.4205326093761</v>
      </c>
      <c r="I11" s="107">
        <v>10094.793142896171</v>
      </c>
      <c r="J11" s="107">
        <v>15437.51458443606</v>
      </c>
      <c r="K11" s="107">
        <v>20975.112549160222</v>
      </c>
      <c r="L11" s="107">
        <v>5625.9952988315381</v>
      </c>
      <c r="M11" s="108">
        <v>11530.604549774902</v>
      </c>
      <c r="N11" s="108">
        <v>17553.711987979579</v>
      </c>
      <c r="O11" s="108">
        <v>23701.094472996738</v>
      </c>
      <c r="P11" s="108">
        <v>6602.4350000000004</v>
      </c>
      <c r="Q11" s="108">
        <v>13502.029</v>
      </c>
      <c r="R11" s="108">
        <v>20804.710999999999</v>
      </c>
      <c r="S11" s="108">
        <v>27991.239000000001</v>
      </c>
    </row>
    <row r="12" spans="1:19" x14ac:dyDescent="0.2">
      <c r="A12" s="29" t="s">
        <v>39</v>
      </c>
      <c r="B12" s="29" t="s">
        <v>230</v>
      </c>
      <c r="C12" s="14">
        <v>0</v>
      </c>
      <c r="D12" s="14">
        <v>0</v>
      </c>
      <c r="E12" s="14">
        <v>0</v>
      </c>
      <c r="F12" s="14">
        <v>0</v>
      </c>
      <c r="G12" s="14">
        <v>0</v>
      </c>
      <c r="H12" s="14">
        <v>0</v>
      </c>
      <c r="I12" s="14">
        <v>0</v>
      </c>
      <c r="J12" s="14">
        <v>0</v>
      </c>
      <c r="K12" s="14">
        <v>0</v>
      </c>
      <c r="L12" s="14">
        <v>0</v>
      </c>
      <c r="M12" s="30">
        <v>0</v>
      </c>
      <c r="N12" s="30">
        <v>0</v>
      </c>
      <c r="O12" s="30">
        <v>0</v>
      </c>
      <c r="P12" s="30">
        <v>188.78899999999999</v>
      </c>
      <c r="Q12" s="30">
        <v>0</v>
      </c>
      <c r="R12" s="30">
        <v>0</v>
      </c>
      <c r="S12" s="30">
        <v>0</v>
      </c>
    </row>
    <row r="13" spans="1:19" s="45" customFormat="1" x14ac:dyDescent="0.2">
      <c r="A13" s="44" t="s">
        <v>40</v>
      </c>
      <c r="B13" s="44" t="s">
        <v>933</v>
      </c>
      <c r="C13" s="9">
        <v>14726.223812044325</v>
      </c>
      <c r="D13" s="9">
        <v>3971.7474573280747</v>
      </c>
      <c r="E13" s="9">
        <v>8034.7906386417835</v>
      </c>
      <c r="F13" s="9">
        <v>12141.40073192526</v>
      </c>
      <c r="G13" s="9">
        <v>16243.78916454659</v>
      </c>
      <c r="H13" s="9">
        <v>4326.1705966386071</v>
      </c>
      <c r="I13" s="9">
        <v>8810.9999373936407</v>
      </c>
      <c r="J13" s="9">
        <v>13529.79208997103</v>
      </c>
      <c r="K13" s="9">
        <v>18419.715880956854</v>
      </c>
      <c r="L13" s="9">
        <v>4958.146225690235</v>
      </c>
      <c r="M13" s="3">
        <v>10167.735243396452</v>
      </c>
      <c r="N13" s="3">
        <v>15479.965964906289</v>
      </c>
      <c r="O13" s="3">
        <v>20963.171808925392</v>
      </c>
      <c r="P13" s="3">
        <v>5673.43</v>
      </c>
      <c r="Q13" s="3">
        <v>11939.146000000001</v>
      </c>
      <c r="R13" s="3">
        <v>18414.32</v>
      </c>
      <c r="S13" s="3">
        <v>24791.577000000001</v>
      </c>
    </row>
    <row r="14" spans="1:19" s="45" customFormat="1" x14ac:dyDescent="0.2">
      <c r="A14" s="44" t="s">
        <v>41</v>
      </c>
      <c r="B14" s="44" t="s">
        <v>934</v>
      </c>
      <c r="C14" s="9">
        <v>1928.5234574646702</v>
      </c>
      <c r="D14" s="9">
        <v>519.52749272912502</v>
      </c>
      <c r="E14" s="9">
        <v>1057.5793535608789</v>
      </c>
      <c r="F14" s="9">
        <v>1602.3528608260626</v>
      </c>
      <c r="G14" s="9">
        <v>2148.64172656957</v>
      </c>
      <c r="H14" s="9">
        <v>572.73720695955058</v>
      </c>
      <c r="I14" s="9">
        <v>1161.2711367607469</v>
      </c>
      <c r="J14" s="9">
        <v>1776.3743518818903</v>
      </c>
      <c r="K14" s="9">
        <v>2419.1467322325998</v>
      </c>
      <c r="L14" s="9">
        <v>627.42813074484491</v>
      </c>
      <c r="M14" s="3">
        <v>1285.4067421357875</v>
      </c>
      <c r="N14" s="3">
        <v>1957.7037125571285</v>
      </c>
      <c r="O14" s="3">
        <v>2649.4897581687069</v>
      </c>
      <c r="P14" s="3">
        <v>709.60799999999995</v>
      </c>
      <c r="Q14" s="3">
        <v>1502.386</v>
      </c>
      <c r="R14" s="3">
        <v>2316.038</v>
      </c>
      <c r="S14" s="3">
        <v>3122.2020000000002</v>
      </c>
    </row>
    <row r="15" spans="1:19" s="45" customFormat="1" x14ac:dyDescent="0.2">
      <c r="A15" s="44" t="s">
        <v>42</v>
      </c>
      <c r="B15" s="44" t="s">
        <v>231</v>
      </c>
      <c r="C15" s="9">
        <v>118.30325382325657</v>
      </c>
      <c r="D15" s="9">
        <v>56.526428421010692</v>
      </c>
      <c r="E15" s="9">
        <v>144.7074860131701</v>
      </c>
      <c r="F15" s="9">
        <v>208.25863256327511</v>
      </c>
      <c r="G15" s="9">
        <v>221.96800245872248</v>
      </c>
      <c r="H15" s="9">
        <v>52.660485711521275</v>
      </c>
      <c r="I15" s="9">
        <v>112.95610155889835</v>
      </c>
      <c r="J15" s="9">
        <v>122.66720166646746</v>
      </c>
      <c r="K15" s="9">
        <v>126.02375626775031</v>
      </c>
      <c r="L15" s="9">
        <v>38.554134580907338</v>
      </c>
      <c r="M15" s="3">
        <v>80.710980586337016</v>
      </c>
      <c r="N15" s="3">
        <v>103.83691612455252</v>
      </c>
      <c r="O15" s="3">
        <v>70.218723854730484</v>
      </c>
      <c r="P15" s="3">
        <v>26.497</v>
      </c>
      <c r="Q15" s="3">
        <v>53.750999999999998</v>
      </c>
      <c r="R15" s="3">
        <v>70.459999999999994</v>
      </c>
      <c r="S15" s="3">
        <v>55.774999999999999</v>
      </c>
    </row>
    <row r="16" spans="1:19" ht="13.5" thickBot="1" x14ac:dyDescent="0.25">
      <c r="A16" s="103" t="s">
        <v>43</v>
      </c>
      <c r="B16" s="103" t="s">
        <v>232</v>
      </c>
      <c r="C16" s="104">
        <v>44.225701618089822</v>
      </c>
      <c r="D16" s="104">
        <v>0.90210072794121832</v>
      </c>
      <c r="E16" s="104">
        <v>39.873136749363979</v>
      </c>
      <c r="F16" s="104">
        <v>41.361460663285925</v>
      </c>
      <c r="G16" s="104">
        <v>8.796193533332195</v>
      </c>
      <c r="H16" s="104">
        <v>10.852243299696644</v>
      </c>
      <c r="I16" s="104">
        <v>9.5659671828845596</v>
      </c>
      <c r="J16" s="104">
        <v>8.6809409166709361</v>
      </c>
      <c r="K16" s="104">
        <v>10.226179703018197</v>
      </c>
      <c r="L16" s="104">
        <v>1.8668078155502816</v>
      </c>
      <c r="M16" s="105">
        <v>-3.2484163436747657</v>
      </c>
      <c r="N16" s="105">
        <v>12.20539439160847</v>
      </c>
      <c r="O16" s="105">
        <v>18.214182047910942</v>
      </c>
      <c r="P16" s="105">
        <v>4.1109999999999998</v>
      </c>
      <c r="Q16" s="105">
        <v>6.7460000000000004</v>
      </c>
      <c r="R16" s="105">
        <v>3.8929999999999998</v>
      </c>
      <c r="S16" s="105">
        <v>21.684999999999999</v>
      </c>
    </row>
    <row r="17" spans="1:22" ht="14.25" customHeight="1" thickBot="1" x14ac:dyDescent="0.25">
      <c r="A17" s="109" t="s">
        <v>277</v>
      </c>
      <c r="B17" s="106" t="s">
        <v>240</v>
      </c>
      <c r="C17" s="107">
        <v>59083.73600605574</v>
      </c>
      <c r="D17" s="107">
        <v>-3415.3604703445062</v>
      </c>
      <c r="E17" s="107">
        <v>-9669.7030751105576</v>
      </c>
      <c r="F17" s="107">
        <v>-57307.253515916243</v>
      </c>
      <c r="G17" s="152">
        <v>-42824.484493543008</v>
      </c>
      <c r="H17" s="107">
        <v>45478.036550731071</v>
      </c>
      <c r="I17" s="107">
        <v>40906.281125320864</v>
      </c>
      <c r="J17" s="152">
        <v>83369.911098969271</v>
      </c>
      <c r="K17" s="107">
        <v>94329.868640474451</v>
      </c>
      <c r="L17" s="152">
        <v>19908.702853142553</v>
      </c>
      <c r="M17" s="108">
        <v>-6784.9884178234615</v>
      </c>
      <c r="N17" s="108">
        <v>7558.5725180847003</v>
      </c>
      <c r="O17" s="108">
        <v>21866.37668539166</v>
      </c>
      <c r="P17" s="159">
        <v>11426.896000000001</v>
      </c>
      <c r="Q17" s="159">
        <v>50806.637999999999</v>
      </c>
      <c r="R17" s="159">
        <v>65172.938000000002</v>
      </c>
      <c r="S17" s="159">
        <v>83165.898000000001</v>
      </c>
    </row>
    <row r="18" spans="1:22" x14ac:dyDescent="0.2">
      <c r="A18" s="29" t="s">
        <v>45</v>
      </c>
      <c r="B18" s="29" t="s">
        <v>234</v>
      </c>
      <c r="C18" s="14">
        <v>640812.9506946461</v>
      </c>
      <c r="D18" s="14">
        <v>126378.88372860714</v>
      </c>
      <c r="E18" s="14">
        <v>246561.42822180866</v>
      </c>
      <c r="F18" s="14">
        <v>350951.45019094943</v>
      </c>
      <c r="G18" s="153">
        <v>464852.59332616208</v>
      </c>
      <c r="H18" s="14">
        <v>121906.3679205013</v>
      </c>
      <c r="I18" s="14">
        <v>213365.71078138429</v>
      </c>
      <c r="J18" s="14">
        <v>349711.60949567729</v>
      </c>
      <c r="K18" s="14">
        <v>475542.45138047024</v>
      </c>
      <c r="L18" s="14">
        <v>167265.76826540544</v>
      </c>
      <c r="M18" s="30">
        <v>277644.99775186257</v>
      </c>
      <c r="N18" s="30">
        <v>344068.78304619779</v>
      </c>
      <c r="O18" s="30">
        <v>483427.0038303709</v>
      </c>
      <c r="P18" s="30">
        <v>182585.098</v>
      </c>
      <c r="Q18" s="30">
        <v>455560.77500000002</v>
      </c>
      <c r="R18" s="30">
        <v>635495.75199999998</v>
      </c>
      <c r="S18" s="30">
        <v>858541.424</v>
      </c>
    </row>
    <row r="19" spans="1:22" x14ac:dyDescent="0.2">
      <c r="A19" s="31" t="s">
        <v>46</v>
      </c>
      <c r="B19" s="31" t="s">
        <v>235</v>
      </c>
      <c r="C19" s="8">
        <v>604984.38967336563</v>
      </c>
      <c r="D19" s="8">
        <v>122138.25476235195</v>
      </c>
      <c r="E19" s="8">
        <v>239483.39508596994</v>
      </c>
      <c r="F19" s="8">
        <v>347813.04887280095</v>
      </c>
      <c r="G19" s="9">
        <v>467466.64930763055</v>
      </c>
      <c r="H19" s="8">
        <v>120142.70835111923</v>
      </c>
      <c r="I19" s="8">
        <v>209383.68876671162</v>
      </c>
      <c r="J19" s="8">
        <v>341100.1346036733</v>
      </c>
      <c r="K19" s="8">
        <v>461708.42937718058</v>
      </c>
      <c r="L19" s="8">
        <v>155788.2709830906</v>
      </c>
      <c r="M19" s="32">
        <v>261579.56556877881</v>
      </c>
      <c r="N19" s="32">
        <v>326281.18650434545</v>
      </c>
      <c r="O19" s="32">
        <v>460016.9335974183</v>
      </c>
      <c r="P19" s="32">
        <v>169684.06400000001</v>
      </c>
      <c r="Q19" s="32">
        <v>435054.67700000003</v>
      </c>
      <c r="R19" s="32">
        <v>600723.81799999997</v>
      </c>
      <c r="S19" s="32">
        <v>809117.16299999994</v>
      </c>
    </row>
    <row r="20" spans="1:22" x14ac:dyDescent="0.2">
      <c r="A20" s="31" t="s">
        <v>47</v>
      </c>
      <c r="B20" s="31" t="s">
        <v>236</v>
      </c>
      <c r="C20" s="9">
        <v>35828.561021280468</v>
      </c>
      <c r="D20" s="9">
        <v>4240.6289662551726</v>
      </c>
      <c r="E20" s="9">
        <v>7078.0331358387266</v>
      </c>
      <c r="F20" s="9">
        <v>3138.4013181484456</v>
      </c>
      <c r="G20" s="9">
        <v>-2614.1128963409428</v>
      </c>
      <c r="H20" s="9">
        <v>1763.6595693820755</v>
      </c>
      <c r="I20" s="9">
        <v>3982.0220146726542</v>
      </c>
      <c r="J20" s="9">
        <v>8611.4748920040292</v>
      </c>
      <c r="K20" s="9">
        <v>13834.02200328968</v>
      </c>
      <c r="L20" s="9">
        <v>11477.497282314842</v>
      </c>
      <c r="M20" s="3">
        <v>16065.432183083762</v>
      </c>
      <c r="N20" s="3">
        <v>17787.593696108728</v>
      </c>
      <c r="O20" s="3">
        <v>23410.071655824384</v>
      </c>
      <c r="P20" s="3">
        <v>12901.031000000001</v>
      </c>
      <c r="Q20" s="3">
        <v>20506.098999999998</v>
      </c>
      <c r="R20" s="3">
        <v>34771.932999999997</v>
      </c>
      <c r="S20" s="3">
        <v>49424.262000000002</v>
      </c>
    </row>
    <row r="21" spans="1:22" ht="24" x14ac:dyDescent="0.2">
      <c r="A21" s="31" t="s">
        <v>48</v>
      </c>
      <c r="B21" s="44" t="s">
        <v>237</v>
      </c>
      <c r="C21" s="8">
        <v>-3322.4270209048327</v>
      </c>
      <c r="D21" s="8">
        <v>999.95446810205988</v>
      </c>
      <c r="E21" s="8">
        <v>1145.788868589251</v>
      </c>
      <c r="F21" s="8">
        <v>-3408.1963107779693</v>
      </c>
      <c r="G21" s="9">
        <v>-1604.935373162361</v>
      </c>
      <c r="H21" s="8">
        <v>2905.0972959744113</v>
      </c>
      <c r="I21" s="8">
        <v>3722.2440395899853</v>
      </c>
      <c r="J21" s="8">
        <v>-206.88129265058251</v>
      </c>
      <c r="K21" s="8">
        <v>-448.34263891497483</v>
      </c>
      <c r="L21" s="8">
        <v>-1856.598710308991</v>
      </c>
      <c r="M21" s="32">
        <v>-2765.1365103215121</v>
      </c>
      <c r="N21" s="32">
        <v>-2903.4168843660536</v>
      </c>
      <c r="O21" s="32">
        <v>-4454.2404425700479</v>
      </c>
      <c r="P21" s="32">
        <v>307.50200000000001</v>
      </c>
      <c r="Q21" s="32">
        <v>-1916.308</v>
      </c>
      <c r="R21" s="32">
        <v>-3561.6689999999999</v>
      </c>
      <c r="S21" s="32">
        <v>-4025.982</v>
      </c>
    </row>
    <row r="22" spans="1:22" x14ac:dyDescent="0.2">
      <c r="A22" s="31" t="s">
        <v>49</v>
      </c>
      <c r="B22" s="31" t="s">
        <v>238</v>
      </c>
      <c r="C22" s="8">
        <v>32506.134000375638</v>
      </c>
      <c r="D22" s="8">
        <v>5240.5834343572324</v>
      </c>
      <c r="E22" s="8">
        <v>8223.8220044279769</v>
      </c>
      <c r="F22" s="8">
        <v>-269.79499262952402</v>
      </c>
      <c r="G22" s="9">
        <v>-4218.9942003745</v>
      </c>
      <c r="H22" s="8">
        <v>4668.7568653564867</v>
      </c>
      <c r="I22" s="8">
        <v>7704.266054262639</v>
      </c>
      <c r="J22" s="9">
        <v>8404.5935993534476</v>
      </c>
      <c r="K22" s="8">
        <v>13385.679364374704</v>
      </c>
      <c r="L22" s="9">
        <v>9620.8985720058499</v>
      </c>
      <c r="M22" s="32">
        <v>13300.29567276225</v>
      </c>
      <c r="N22" s="32">
        <v>14884.176811742676</v>
      </c>
      <c r="O22" s="32">
        <v>18955.829790382526</v>
      </c>
      <c r="P22" s="3">
        <v>13208.532999999999</v>
      </c>
      <c r="Q22" s="3">
        <v>18589.79</v>
      </c>
      <c r="R22" s="3">
        <v>31210.263999999999</v>
      </c>
      <c r="S22" s="3">
        <v>45398.281999999999</v>
      </c>
    </row>
    <row r="23" spans="1:22" x14ac:dyDescent="0.2">
      <c r="A23" s="31" t="s">
        <v>50</v>
      </c>
      <c r="B23" s="31" t="s">
        <v>239</v>
      </c>
      <c r="C23" s="8">
        <v>26577.602005680106</v>
      </c>
      <c r="D23" s="8">
        <v>-8655.9439047017368</v>
      </c>
      <c r="E23" s="8">
        <v>-17893.525079538533</v>
      </c>
      <c r="F23" s="8">
        <v>-57037.458523286725</v>
      </c>
      <c r="G23" s="9">
        <v>-38605.48602455308</v>
      </c>
      <c r="H23" s="8">
        <v>40809.279685374582</v>
      </c>
      <c r="I23" s="8">
        <v>33202.015071058217</v>
      </c>
      <c r="J23" s="8">
        <v>74965.317499615834</v>
      </c>
      <c r="K23" s="8">
        <v>80944.189276099743</v>
      </c>
      <c r="L23" s="8">
        <v>10287.804281136705</v>
      </c>
      <c r="M23" s="32">
        <v>-20085.284090585712</v>
      </c>
      <c r="N23" s="32">
        <v>-7325.607139401598</v>
      </c>
      <c r="O23" s="32">
        <v>2910.5454721373239</v>
      </c>
      <c r="P23" s="32">
        <v>-1781.6379999999999</v>
      </c>
      <c r="Q23" s="32">
        <v>32216.845000000001</v>
      </c>
      <c r="R23" s="32">
        <v>33962.675000000003</v>
      </c>
      <c r="S23" s="32">
        <v>37767.614999999998</v>
      </c>
    </row>
    <row r="24" spans="1:22" ht="13.5" thickBot="1" x14ac:dyDescent="0.25">
      <c r="A24" s="39" t="s">
        <v>51</v>
      </c>
      <c r="B24" s="39" t="s">
        <v>241</v>
      </c>
      <c r="C24" s="16">
        <v>28.58834041923495</v>
      </c>
      <c r="D24" s="16">
        <v>9.1262997933990135</v>
      </c>
      <c r="E24" s="16">
        <v>12.027535415279367</v>
      </c>
      <c r="F24" s="16">
        <v>12.027535415279367</v>
      </c>
      <c r="G24" s="16">
        <v>23.02348876784993</v>
      </c>
      <c r="H24" s="16">
        <v>0</v>
      </c>
      <c r="I24" s="16">
        <v>0</v>
      </c>
      <c r="J24" s="16">
        <v>0</v>
      </c>
      <c r="K24" s="16">
        <v>0</v>
      </c>
      <c r="L24" s="16">
        <v>0</v>
      </c>
      <c r="M24" s="84">
        <v>0</v>
      </c>
      <c r="N24" s="84">
        <v>0</v>
      </c>
      <c r="O24" s="84">
        <v>0</v>
      </c>
      <c r="P24" s="84">
        <v>0</v>
      </c>
      <c r="Q24" s="84">
        <v>0</v>
      </c>
      <c r="R24" s="84">
        <v>0</v>
      </c>
      <c r="S24" s="84">
        <v>0</v>
      </c>
    </row>
    <row r="25" spans="1:22" ht="24.75" thickBot="1" x14ac:dyDescent="0.25">
      <c r="A25" s="40" t="s">
        <v>18</v>
      </c>
      <c r="B25" s="40" t="s">
        <v>935</v>
      </c>
      <c r="C25" s="41">
        <v>85888.140932607101</v>
      </c>
      <c r="D25" s="41">
        <v>855.86735419832473</v>
      </c>
      <c r="E25" s="41">
        <v>-755.91487811679906</v>
      </c>
      <c r="F25" s="41">
        <v>-43836.642933164869</v>
      </c>
      <c r="G25" s="41">
        <v>-24853.811304431962</v>
      </c>
      <c r="H25" s="41">
        <v>49595.124672028054</v>
      </c>
      <c r="I25" s="41">
        <v>50034.726609410303</v>
      </c>
      <c r="J25" s="41">
        <v>97394.922339656579</v>
      </c>
      <c r="K25" s="41">
        <v>112445.36883683075</v>
      </c>
      <c r="L25" s="41">
        <v>23132.914724446648</v>
      </c>
      <c r="M25" s="95">
        <v>-389.63067939283218</v>
      </c>
      <c r="N25" s="95">
        <v>17231.488437743668</v>
      </c>
      <c r="O25" s="95">
        <v>34447.773490190724</v>
      </c>
      <c r="P25" s="95">
        <v>14216.463</v>
      </c>
      <c r="Q25" s="95">
        <v>55773.798999999999</v>
      </c>
      <c r="R25" s="95">
        <v>74519.183999999994</v>
      </c>
      <c r="S25" s="95">
        <v>99107.520000000004</v>
      </c>
    </row>
    <row r="26" spans="1:22" x14ac:dyDescent="0.2">
      <c r="A26" s="46" t="s">
        <v>111</v>
      </c>
      <c r="B26" s="46" t="s">
        <v>242</v>
      </c>
      <c r="C26" s="47">
        <v>1.54</v>
      </c>
      <c r="D26" s="47">
        <v>1.4978184780602806</v>
      </c>
      <c r="E26" s="47">
        <v>1.51</v>
      </c>
      <c r="F26" s="47">
        <v>1.51</v>
      </c>
      <c r="G26" s="47">
        <v>1.5372397104018081</v>
      </c>
      <c r="H26" s="47">
        <v>1.542</v>
      </c>
      <c r="I26" s="47">
        <v>1.5129567298824298</v>
      </c>
      <c r="J26" s="47">
        <v>1.51</v>
      </c>
      <c r="K26" s="47">
        <v>1.489079409426143</v>
      </c>
      <c r="L26" s="47">
        <v>1.51</v>
      </c>
      <c r="M26" s="130">
        <v>1.5367140855059485</v>
      </c>
      <c r="N26" s="130">
        <v>1.532626</v>
      </c>
      <c r="O26" s="130">
        <v>1.5209889999999999</v>
      </c>
      <c r="P26" s="130">
        <v>1.4956296986066244</v>
      </c>
      <c r="Q26" s="130">
        <v>1.5342967103277931</v>
      </c>
      <c r="R26" s="130">
        <v>1.5398521237355254</v>
      </c>
      <c r="S26" s="130">
        <v>1.5178757334682818</v>
      </c>
      <c r="U26" s="27"/>
      <c r="V26" s="175"/>
    </row>
    <row r="27" spans="1:22" x14ac:dyDescent="0.2">
      <c r="A27" s="44" t="s">
        <v>97</v>
      </c>
      <c r="B27" s="44" t="s">
        <v>179</v>
      </c>
      <c r="C27" s="49">
        <v>1.21</v>
      </c>
      <c r="D27" s="49">
        <v>1.2</v>
      </c>
      <c r="E27" s="49">
        <v>1.23</v>
      </c>
      <c r="F27" s="49">
        <v>1.2</v>
      </c>
      <c r="G27" s="49">
        <v>1.23</v>
      </c>
      <c r="H27" s="49">
        <v>1.23</v>
      </c>
      <c r="I27" s="49">
        <v>1.236</v>
      </c>
      <c r="J27" s="49">
        <v>1.23</v>
      </c>
      <c r="K27" s="49">
        <v>1.23</v>
      </c>
      <c r="L27" s="49">
        <v>1.21</v>
      </c>
      <c r="M27" s="96">
        <v>1.22</v>
      </c>
      <c r="N27" s="96">
        <v>1.2136499999999999</v>
      </c>
      <c r="O27" s="96">
        <v>1.204061</v>
      </c>
      <c r="P27" s="96">
        <v>1.0580137104359781</v>
      </c>
      <c r="Q27" s="96">
        <v>1.2163809532862602</v>
      </c>
      <c r="R27" s="96">
        <v>1.2183504266486775</v>
      </c>
      <c r="S27" s="96">
        <v>1.2097884287601393</v>
      </c>
      <c r="U27" s="27"/>
      <c r="V27" s="175"/>
    </row>
    <row r="28" spans="1:22" x14ac:dyDescent="0.2">
      <c r="A28" s="44" t="s">
        <v>98</v>
      </c>
      <c r="B28" s="44" t="s">
        <v>180</v>
      </c>
      <c r="C28" s="49">
        <v>1.49</v>
      </c>
      <c r="D28" s="49">
        <v>1.5</v>
      </c>
      <c r="E28" s="49">
        <v>1.49</v>
      </c>
      <c r="F28" s="49">
        <v>1.5</v>
      </c>
      <c r="G28" s="49">
        <v>1.53</v>
      </c>
      <c r="H28" s="49">
        <v>1.5</v>
      </c>
      <c r="I28" s="49">
        <v>1.5109999999999999</v>
      </c>
      <c r="J28" s="49">
        <v>1.5</v>
      </c>
      <c r="K28" s="49">
        <v>1.51</v>
      </c>
      <c r="L28" s="49">
        <v>1.49</v>
      </c>
      <c r="M28" s="96">
        <v>1.4990000000000001</v>
      </c>
      <c r="N28" s="96">
        <v>1.5043010000000001</v>
      </c>
      <c r="O28" s="96">
        <v>1.4887889999999999</v>
      </c>
      <c r="P28" s="96">
        <v>1.4722866660519691</v>
      </c>
      <c r="Q28" s="96">
        <v>1.4789604619255381</v>
      </c>
      <c r="R28" s="96">
        <v>1.4851871386235922</v>
      </c>
      <c r="S28" s="96">
        <v>1.4897732943752173</v>
      </c>
      <c r="U28" s="27"/>
      <c r="V28" s="175"/>
    </row>
    <row r="29" spans="1:22" ht="13.5" thickBot="1" x14ac:dyDescent="0.25">
      <c r="A29" s="48" t="s">
        <v>99</v>
      </c>
      <c r="B29" s="48" t="s">
        <v>181</v>
      </c>
      <c r="C29" s="50">
        <v>1.67</v>
      </c>
      <c r="D29" s="50">
        <v>1.67</v>
      </c>
      <c r="E29" s="50">
        <v>1.65</v>
      </c>
      <c r="F29" s="50">
        <v>1.7</v>
      </c>
      <c r="G29" s="50">
        <v>1.66</v>
      </c>
      <c r="H29" s="50">
        <v>1.69</v>
      </c>
      <c r="I29" s="50">
        <v>1.6879999999999999</v>
      </c>
      <c r="J29" s="50">
        <v>1.69</v>
      </c>
      <c r="K29" s="50">
        <v>1.69</v>
      </c>
      <c r="L29" s="50">
        <v>1.66</v>
      </c>
      <c r="M29" s="97">
        <v>1.68</v>
      </c>
      <c r="N29" s="97">
        <v>1.6792119999999999</v>
      </c>
      <c r="O29" s="97">
        <v>1.666593</v>
      </c>
      <c r="P29" s="97">
        <v>1.6880893899275458</v>
      </c>
      <c r="Q29" s="97">
        <v>1.679024839633823</v>
      </c>
      <c r="R29" s="97">
        <v>1.6852566578553805</v>
      </c>
      <c r="S29" s="97">
        <v>1.6527379107725111</v>
      </c>
      <c r="U29" s="27"/>
      <c r="V29" s="175"/>
    </row>
    <row r="30" spans="1:22" ht="45" x14ac:dyDescent="0.2">
      <c r="A30" s="92" t="s">
        <v>100</v>
      </c>
      <c r="B30" s="92" t="s">
        <v>243</v>
      </c>
      <c r="C30" s="92"/>
      <c r="D30" s="92"/>
      <c r="E30" s="92"/>
      <c r="F30" s="92"/>
      <c r="G30" s="92"/>
      <c r="H30" s="92"/>
      <c r="I30" s="92"/>
      <c r="J30" s="92"/>
      <c r="K30" s="92"/>
      <c r="L30" s="92"/>
      <c r="M30" s="92"/>
    </row>
    <row r="31" spans="1:22" x14ac:dyDescent="0.2">
      <c r="Q31" s="15"/>
    </row>
    <row r="33" spans="2:18" x14ac:dyDescent="0.2">
      <c r="L33" s="15"/>
      <c r="M33" s="15"/>
      <c r="N33" s="15"/>
      <c r="O33" s="15"/>
      <c r="P33" s="15"/>
      <c r="Q33" s="15"/>
    </row>
    <row r="34" spans="2:18" x14ac:dyDescent="0.2">
      <c r="L34" s="15"/>
      <c r="M34" s="15"/>
      <c r="N34" s="15"/>
      <c r="O34" s="15"/>
      <c r="P34" s="15"/>
      <c r="Q34" s="15"/>
    </row>
    <row r="35" spans="2:18" x14ac:dyDescent="0.2">
      <c r="L35" s="15"/>
      <c r="M35" s="15"/>
      <c r="N35" s="15"/>
      <c r="O35" s="15"/>
      <c r="P35" s="15"/>
      <c r="Q35" s="15"/>
    </row>
    <row r="36" spans="2:18" x14ac:dyDescent="0.2">
      <c r="Q36" s="15"/>
    </row>
    <row r="38" spans="2:18" x14ac:dyDescent="0.2">
      <c r="B38" s="15"/>
      <c r="C38" s="15"/>
      <c r="D38" s="15"/>
      <c r="E38" s="15"/>
      <c r="F38" s="15"/>
      <c r="G38" s="15"/>
      <c r="H38" s="15"/>
      <c r="I38" s="15"/>
      <c r="J38" s="15"/>
      <c r="K38" s="15"/>
      <c r="L38" s="15"/>
      <c r="M38" s="15"/>
      <c r="N38" s="15"/>
      <c r="O38" s="15"/>
      <c r="P38" s="15"/>
      <c r="Q38" s="15"/>
    </row>
    <row r="40" spans="2:18" x14ac:dyDescent="0.2">
      <c r="L40" s="15"/>
      <c r="M40" s="15"/>
      <c r="N40" s="15"/>
      <c r="O40" s="15"/>
      <c r="P40" s="15"/>
      <c r="Q40" s="15"/>
      <c r="R40" s="15"/>
    </row>
  </sheetData>
  <mergeCells count="2">
    <mergeCell ref="A4:A5"/>
    <mergeCell ref="B4:B5"/>
  </mergeCells>
  <phoneticPr fontId="0" type="noConversion"/>
  <pageMargins left="0.74803149606299213" right="0.74803149606299213" top="0.98425196850393704" bottom="0.98425196850393704" header="0.51181102362204722" footer="0.51181102362204722"/>
  <pageSetup paperSize="9" scale="60"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3"/>
  <sheetViews>
    <sheetView zoomScaleNormal="100" workbookViewId="0">
      <selection activeCell="H35" sqref="H35"/>
    </sheetView>
  </sheetViews>
  <sheetFormatPr defaultRowHeight="12.75" x14ac:dyDescent="0.2"/>
  <cols>
    <col min="1" max="1" width="4" style="4" bestFit="1" customWidth="1"/>
    <col min="2" max="2" width="90.140625" style="4" customWidth="1"/>
    <col min="3" max="16384" width="9.140625" style="4"/>
  </cols>
  <sheetData>
    <row r="1" spans="1:3" ht="15" x14ac:dyDescent="0.25">
      <c r="B1" s="98" t="s">
        <v>245</v>
      </c>
    </row>
    <row r="2" spans="1:3" ht="31.5" customHeight="1" x14ac:dyDescent="0.25">
      <c r="A2" s="196" t="s">
        <v>959</v>
      </c>
      <c r="B2" s="196"/>
    </row>
    <row r="3" spans="1:3" ht="31.5" customHeight="1" x14ac:dyDescent="0.25">
      <c r="A3" s="196" t="s">
        <v>960</v>
      </c>
      <c r="B3" s="196"/>
    </row>
    <row r="4" spans="1:3" ht="15.75" x14ac:dyDescent="0.25">
      <c r="A4" s="5"/>
    </row>
    <row r="5" spans="1:3" ht="15.75" x14ac:dyDescent="0.25">
      <c r="A5" s="5"/>
      <c r="B5" s="1" t="s">
        <v>57</v>
      </c>
    </row>
    <row r="6" spans="1:3" ht="15.75" x14ac:dyDescent="0.25">
      <c r="A6" s="5"/>
      <c r="B6" s="1"/>
    </row>
    <row r="7" spans="1:3" ht="15.75" x14ac:dyDescent="0.25">
      <c r="A7" s="53" t="s">
        <v>52</v>
      </c>
      <c r="B7" s="1" t="s">
        <v>122</v>
      </c>
    </row>
    <row r="8" spans="1:3" ht="15.75" x14ac:dyDescent="0.25">
      <c r="A8" s="53"/>
      <c r="B8" s="55" t="s">
        <v>136</v>
      </c>
    </row>
    <row r="9" spans="1:3" ht="15.75" x14ac:dyDescent="0.25">
      <c r="A9" s="53"/>
      <c r="B9" s="55" t="s">
        <v>137</v>
      </c>
    </row>
    <row r="10" spans="1:3" ht="15.75" x14ac:dyDescent="0.25">
      <c r="A10" s="53"/>
      <c r="B10" s="55" t="s">
        <v>131</v>
      </c>
    </row>
    <row r="11" spans="1:3" ht="15.75" x14ac:dyDescent="0.25">
      <c r="A11" s="53" t="s">
        <v>53</v>
      </c>
      <c r="B11" s="1" t="s">
        <v>114</v>
      </c>
    </row>
    <row r="12" spans="1:3" ht="15.75" x14ac:dyDescent="0.25">
      <c r="A12" s="53"/>
      <c r="B12" s="55" t="s">
        <v>115</v>
      </c>
    </row>
    <row r="13" spans="1:3" ht="15.75" x14ac:dyDescent="0.25">
      <c r="A13" s="53"/>
      <c r="B13" s="55" t="s">
        <v>924</v>
      </c>
      <c r="C13" s="1"/>
    </row>
    <row r="14" spans="1:3" ht="15.75" x14ac:dyDescent="0.25">
      <c r="A14" s="53" t="s">
        <v>54</v>
      </c>
      <c r="B14" s="1" t="s">
        <v>67</v>
      </c>
      <c r="C14" s="1"/>
    </row>
    <row r="15" spans="1:3" ht="15.75" x14ac:dyDescent="0.25">
      <c r="A15" s="53"/>
      <c r="B15" s="55" t="s">
        <v>105</v>
      </c>
    </row>
    <row r="16" spans="1:3" ht="15.75" x14ac:dyDescent="0.25">
      <c r="A16" s="53"/>
      <c r="B16" s="55" t="s">
        <v>106</v>
      </c>
    </row>
    <row r="17" spans="1:3" ht="15.75" x14ac:dyDescent="0.25">
      <c r="A17" s="53"/>
      <c r="B17" s="55" t="s">
        <v>107</v>
      </c>
    </row>
    <row r="18" spans="1:3" ht="15.75" x14ac:dyDescent="0.25">
      <c r="A18" s="53" t="s">
        <v>55</v>
      </c>
      <c r="B18" s="1" t="s">
        <v>128</v>
      </c>
    </row>
    <row r="19" spans="1:3" ht="15.75" x14ac:dyDescent="0.25">
      <c r="A19" s="53"/>
      <c r="B19" s="55" t="s">
        <v>129</v>
      </c>
    </row>
    <row r="20" spans="1:3" ht="15.75" x14ac:dyDescent="0.25">
      <c r="A20" s="53"/>
      <c r="B20" s="55" t="s">
        <v>130</v>
      </c>
      <c r="C20" s="1"/>
    </row>
    <row r="21" spans="1:3" ht="15.75" x14ac:dyDescent="0.25">
      <c r="A21" s="53"/>
      <c r="B21" s="55" t="s">
        <v>923</v>
      </c>
      <c r="C21" s="1"/>
    </row>
    <row r="22" spans="1:3" ht="15.75" x14ac:dyDescent="0.25">
      <c r="A22" s="53" t="s">
        <v>56</v>
      </c>
      <c r="B22" s="54" t="s">
        <v>123</v>
      </c>
    </row>
    <row r="23" spans="1:3" ht="15.75" x14ac:dyDescent="0.25">
      <c r="A23" s="53"/>
      <c r="B23" s="55" t="s">
        <v>124</v>
      </c>
    </row>
    <row r="24" spans="1:3" ht="15.75" x14ac:dyDescent="0.25">
      <c r="A24" s="1"/>
      <c r="B24" s="55" t="s">
        <v>125</v>
      </c>
    </row>
    <row r="25" spans="1:3" ht="15.75" x14ac:dyDescent="0.25">
      <c r="A25" s="53" t="s">
        <v>62</v>
      </c>
      <c r="B25" s="1" t="s">
        <v>120</v>
      </c>
    </row>
    <row r="26" spans="1:3" ht="15.75" x14ac:dyDescent="0.25">
      <c r="A26" s="53"/>
      <c r="B26" s="55" t="s">
        <v>58</v>
      </c>
    </row>
    <row r="27" spans="1:3" ht="15.75" x14ac:dyDescent="0.25">
      <c r="A27" s="53"/>
      <c r="B27" s="55" t="s">
        <v>59</v>
      </c>
    </row>
    <row r="28" spans="1:3" ht="15.75" x14ac:dyDescent="0.25">
      <c r="A28" s="53"/>
      <c r="B28" s="55" t="s">
        <v>60</v>
      </c>
    </row>
    <row r="29" spans="1:3" ht="15.75" x14ac:dyDescent="0.25">
      <c r="A29" s="53"/>
      <c r="B29" s="55" t="s">
        <v>61</v>
      </c>
    </row>
    <row r="30" spans="1:3" ht="15.75" x14ac:dyDescent="0.25">
      <c r="A30" s="1"/>
      <c r="B30" s="55" t="s">
        <v>954</v>
      </c>
    </row>
    <row r="31" spans="1:3" ht="15.75" x14ac:dyDescent="0.25">
      <c r="A31" s="53" t="s">
        <v>63</v>
      </c>
      <c r="B31" s="2" t="s">
        <v>102</v>
      </c>
    </row>
    <row r="32" spans="1:3" ht="15" x14ac:dyDescent="0.25">
      <c r="B32" s="56" t="s">
        <v>103</v>
      </c>
    </row>
    <row r="33" spans="2:2" ht="15" x14ac:dyDescent="0.25">
      <c r="B33" s="56" t="s">
        <v>104</v>
      </c>
    </row>
  </sheetData>
  <mergeCells count="2">
    <mergeCell ref="A2:B2"/>
    <mergeCell ref="A3:B3"/>
  </mergeCells>
  <phoneticPr fontId="0" type="noConversion"/>
  <pageMargins left="0.75" right="0.75" top="1" bottom="1" header="0.5" footer="0.5"/>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Visp_AktSaist_NetoAktKust</vt:lpstr>
      <vt:lpstr>Ieguld_VP_veidi_asset_class</vt:lpstr>
      <vt:lpstr>Ieguld_valstis_country</vt:lpstr>
      <vt:lpstr>PlānuIenākIzdev</vt:lpstr>
      <vt:lpstr>Dalībnieki</vt:lpstr>
      <vt:lpstr>Dalībnieki!OLE_LINK3</vt:lpstr>
      <vt:lpstr>Ieguld_VP_veidi_asset_class!Print_Area</vt:lpstr>
      <vt:lpstr>PlānuIenākIzdev!Print_Area</vt:lpstr>
    </vt:vector>
  </TitlesOfParts>
  <Company>Finansu un Kapitala Tirgus Komisija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Bardins</dc:creator>
  <cp:lastModifiedBy>ajansone</cp:lastModifiedBy>
  <cp:lastPrinted>2015-02-17T13:19:41Z</cp:lastPrinted>
  <dcterms:created xsi:type="dcterms:W3CDTF">2005-06-17T06:36:17Z</dcterms:created>
  <dcterms:modified xsi:type="dcterms:W3CDTF">2015-02-17T13:20:30Z</dcterms:modified>
</cp:coreProperties>
</file>